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30" windowWidth="18555" windowHeight="11040" activeTab="0"/>
  </bookViews>
  <sheets>
    <sheet name="Incidents w Transports Only" sheetId="1" r:id="rId1"/>
  </sheets>
  <definedNames>
    <definedName name="_xlnm.Print_Titles" localSheetId="0">'Incidents w Transports Only'!$1:$1</definedName>
  </definedNames>
  <calcPr fullCalcOnLoad="1"/>
</workbook>
</file>

<file path=xl/comments1.xml><?xml version="1.0" encoding="utf-8"?>
<comments xmlns="http://schemas.openxmlformats.org/spreadsheetml/2006/main">
  <authors>
    <author>Paulson Family</author>
  </authors>
  <commentList>
    <comment ref="L91" authorId="0">
      <text>
        <r>
          <rPr>
            <sz val="9"/>
            <rFont val="Tahoma"/>
            <family val="0"/>
          </rPr>
          <t xml:space="preserve">Incidents in red have response time beyond 8 minute requirement
</t>
        </r>
      </text>
    </comment>
    <comment ref="H75" authorId="0">
      <text>
        <r>
          <rPr>
            <sz val="9"/>
            <rFont val="Tahoma"/>
            <family val="0"/>
          </rPr>
          <t xml:space="preserve">Calls in a 60 second lag zone not counted against McCormick, but possibly counted against Gerber 
</t>
        </r>
      </text>
    </comment>
    <comment ref="L2" authorId="0">
      <text>
        <r>
          <rPr>
            <sz val="9"/>
            <rFont val="Tahoma"/>
            <family val="0"/>
          </rPr>
          <t xml:space="preserve">These calls showing response times of 7 seconds or less indicate there is likely a lag time of anywhere from 40 to 90 seconds between when the City received the emergency call and when it was formally dispatched to the ambulance provider.  This also indicates McCormick is being judged upon when they are dispatched not when the call actually comes in to the City. 
</t>
        </r>
      </text>
    </comment>
  </commentList>
</comments>
</file>

<file path=xl/sharedStrings.xml><?xml version="1.0" encoding="utf-8"?>
<sst xmlns="http://schemas.openxmlformats.org/spreadsheetml/2006/main" count="1176" uniqueCount="642">
  <si>
    <t>inci_no</t>
  </si>
  <si>
    <t>Month</t>
  </si>
  <si>
    <t>alm_date</t>
  </si>
  <si>
    <t>number</t>
  </si>
  <si>
    <t>street</t>
  </si>
  <si>
    <t>Disp Time</t>
  </si>
  <si>
    <t>Arrival Time</t>
  </si>
  <si>
    <t>RespTime</t>
  </si>
  <si>
    <t>BLS patientstransbl</t>
  </si>
  <si>
    <t>ALS patientstrans</t>
  </si>
  <si>
    <t>unitsresponding</t>
  </si>
  <si>
    <t>cancel_time</t>
  </si>
  <si>
    <t>narrative</t>
  </si>
  <si>
    <t>14-0012270</t>
  </si>
  <si>
    <t xml:space="preserve">3525    </t>
  </si>
  <si>
    <t xml:space="preserve">CARSON                   </t>
  </si>
  <si>
    <t>15:07:48</t>
  </si>
  <si>
    <t xml:space="preserve">0 </t>
  </si>
  <si>
    <t xml:space="preserve">1 </t>
  </si>
  <si>
    <t xml:space="preserve">R96 A100                                          </t>
  </si>
  <si>
    <t xml:space="preserve">        </t>
  </si>
  <si>
    <t>See EMS report. CC Chest Pain.</t>
  </si>
  <si>
    <t>14-0012304</t>
  </si>
  <si>
    <t xml:space="preserve">2733    </t>
  </si>
  <si>
    <t xml:space="preserve">PACIFIC COAST            </t>
  </si>
  <si>
    <t>10:13:06</t>
  </si>
  <si>
    <t xml:space="preserve">E94 R91 A1401 A612                                </t>
  </si>
  <si>
    <t>SEE EMS REPORT C/C SY/DI</t>
  </si>
  <si>
    <t>14-0012322</t>
  </si>
  <si>
    <t xml:space="preserve">2260    </t>
  </si>
  <si>
    <t xml:space="preserve">236TH                    </t>
  </si>
  <si>
    <t>06:34:30</t>
  </si>
  <si>
    <t xml:space="preserve">E97 R91 A601                                      </t>
  </si>
  <si>
    <t>SEE EMS REPORT C/C GI</t>
  </si>
  <si>
    <t>14-0012339</t>
  </si>
  <si>
    <t xml:space="preserve">4671    </t>
  </si>
  <si>
    <t xml:space="preserve">TORRANCE                 </t>
  </si>
  <si>
    <t>14:36:20</t>
  </si>
  <si>
    <t xml:space="preserve">E96 R96 A602                                      </t>
  </si>
  <si>
    <t>See EMS report.  C/C:  CP.</t>
  </si>
  <si>
    <t>14-0012250</t>
  </si>
  <si>
    <t xml:space="preserve">182ND                    </t>
  </si>
  <si>
    <t>21:22:52</t>
  </si>
  <si>
    <t>21:22:56</t>
  </si>
  <si>
    <t xml:space="preserve">R93 E93 A1301 A503                                </t>
  </si>
  <si>
    <t>Station 3 units responded to an auto vs pedestrian at Hawthorne Blvd and 182nd St. One minor pt was transported, see EMS Report, C/C blunt extremity injury.</t>
  </si>
  <si>
    <t>14-0012195</t>
  </si>
  <si>
    <t xml:space="preserve">20920   </t>
  </si>
  <si>
    <t xml:space="preserve">EARL                     </t>
  </si>
  <si>
    <t>13:34:04</t>
  </si>
  <si>
    <t>13:34:10</t>
  </si>
  <si>
    <t xml:space="preserve">E95 R95 A503 A1401                                </t>
  </si>
  <si>
    <t>See EMS report. C/C: Back pain.</t>
  </si>
  <si>
    <t>14-0012344</t>
  </si>
  <si>
    <t xml:space="preserve">2401    </t>
  </si>
  <si>
    <t xml:space="preserve">229TH                    </t>
  </si>
  <si>
    <t>19:03:22</t>
  </si>
  <si>
    <t>19:03:29</t>
  </si>
  <si>
    <t xml:space="preserve">E97 R91 A601 A602                                 </t>
  </si>
  <si>
    <t>SEE EMS REPORT C/C FE</t>
  </si>
  <si>
    <t>14-0012192</t>
  </si>
  <si>
    <t xml:space="preserve">4201    </t>
  </si>
  <si>
    <t>12:08:48</t>
  </si>
  <si>
    <t>12:09:19</t>
  </si>
  <si>
    <t xml:space="preserve">T96 R91 E96 A601                                  </t>
  </si>
  <si>
    <t>Please see EMS report. CC syncopal episode</t>
  </si>
  <si>
    <t>14-0012189</t>
  </si>
  <si>
    <t xml:space="preserve">4109    </t>
  </si>
  <si>
    <t xml:space="preserve">EMERALD                  </t>
  </si>
  <si>
    <t>11:16:46</t>
  </si>
  <si>
    <t>11:17:36</t>
  </si>
  <si>
    <t xml:space="preserve">E96 R96 A602 A601                                 </t>
  </si>
  <si>
    <t>C/C SOB. See EMS report.</t>
  </si>
  <si>
    <t>14-0012173</t>
  </si>
  <si>
    <t>06:32:25</t>
  </si>
  <si>
    <t>06:33:20</t>
  </si>
  <si>
    <t xml:space="preserve">E96 R96 A601                                      </t>
  </si>
  <si>
    <t>See EMS report. C/C of fall in parking lot and unable to get back up. Pt laid on ground in rain for approx. one hour. No apparent injuries. Pt transported to LCM ER to be warmed and check for further treatment needed.</t>
  </si>
  <si>
    <t>14-0012199</t>
  </si>
  <si>
    <t xml:space="preserve">21200   </t>
  </si>
  <si>
    <t xml:space="preserve">HAWTHORNE                </t>
  </si>
  <si>
    <t>15:24:08</t>
  </si>
  <si>
    <t>15:25:27</t>
  </si>
  <si>
    <t xml:space="preserve">T96 R96 E95 A1401                                 </t>
  </si>
  <si>
    <t>C/C seizure. See EMS report.</t>
  </si>
  <si>
    <t>14-0012243</t>
  </si>
  <si>
    <t xml:space="preserve">4315    </t>
  </si>
  <si>
    <t>17:54:23</t>
  </si>
  <si>
    <t>17:55:52</t>
  </si>
  <si>
    <t xml:space="preserve">E96 R96 A612                                      </t>
  </si>
  <si>
    <t>See EMS report. CC ALOC.</t>
  </si>
  <si>
    <t>14-0012288</t>
  </si>
  <si>
    <t>22:29:28</t>
  </si>
  <si>
    <t>22:31:02</t>
  </si>
  <si>
    <t xml:space="preserve">E93 R93 A503                                      </t>
  </si>
  <si>
    <t>See EMS Report. C/C Shoulder injury.</t>
  </si>
  <si>
    <t>14-0012181</t>
  </si>
  <si>
    <t>09:37:29</t>
  </si>
  <si>
    <t>09:39:07</t>
  </si>
  <si>
    <t xml:space="preserve">R91 E92 A503 A602                                 </t>
  </si>
  <si>
    <t>Units arrived on scene of a 2 car T/C without any fluids spilled. 
There was one pt with C/C of Blunt Head pain.    See EMS Report</t>
  </si>
  <si>
    <t>14-0012198</t>
  </si>
  <si>
    <t>15:09:53</t>
  </si>
  <si>
    <t>15:11:35</t>
  </si>
  <si>
    <t xml:space="preserve">R91 A200                                          </t>
  </si>
  <si>
    <t>Please see EMS report. CC lower back pain after auto vs auto TC</t>
  </si>
  <si>
    <t>14-0012197</t>
  </si>
  <si>
    <t xml:space="preserve">20829   </t>
  </si>
  <si>
    <t xml:space="preserve">ANZA                     </t>
  </si>
  <si>
    <t>14:15:52</t>
  </si>
  <si>
    <t>14:17:45</t>
  </si>
  <si>
    <t xml:space="preserve">E95 R95 A612 A1401                                </t>
  </si>
  <si>
    <t>See EMS report. C/C SOB</t>
  </si>
  <si>
    <t>14-0012168</t>
  </si>
  <si>
    <t xml:space="preserve">17307   </t>
  </si>
  <si>
    <t xml:space="preserve">CRENSHAW                 </t>
  </si>
  <si>
    <t>01:53:28</t>
  </si>
  <si>
    <t>01:55:36</t>
  </si>
  <si>
    <t xml:space="preserve">E93 R93 A1202                                     </t>
  </si>
  <si>
    <t>See EMS Report.  C/C Altered LOC</t>
  </si>
  <si>
    <t>14-0012266</t>
  </si>
  <si>
    <t xml:space="preserve">21317   </t>
  </si>
  <si>
    <t xml:space="preserve">MARJORIE                 </t>
  </si>
  <si>
    <t>13:59:18</t>
  </si>
  <si>
    <t>14:01:42</t>
  </si>
  <si>
    <t xml:space="preserve">E96 R95 R96 A1401                                 </t>
  </si>
  <si>
    <t>See EMS report. CC Shortness of Breath.</t>
  </si>
  <si>
    <t>14-0012206</t>
  </si>
  <si>
    <t xml:space="preserve">1615    </t>
  </si>
  <si>
    <t>18:20:10</t>
  </si>
  <si>
    <t>18:22:35</t>
  </si>
  <si>
    <t xml:space="preserve">E94 R94 A614                                      </t>
  </si>
  <si>
    <t>See EMS Report. C/C Behavioral.</t>
  </si>
  <si>
    <t>14-0012343</t>
  </si>
  <si>
    <t xml:space="preserve">5481    </t>
  </si>
  <si>
    <t>18:32:57</t>
  </si>
  <si>
    <t>18:35:22</t>
  </si>
  <si>
    <t>See EMS report.  C/C:  multiple skin tears and abrasions.</t>
  </si>
  <si>
    <t>14-0012218</t>
  </si>
  <si>
    <t>07:19:12</t>
  </si>
  <si>
    <t>07:21:47</t>
  </si>
  <si>
    <t xml:space="preserve">E96 R96 A601 A1401                                </t>
  </si>
  <si>
    <t>C/C leg pain. See EMS report.</t>
  </si>
  <si>
    <t>14-0012268</t>
  </si>
  <si>
    <t>14:30:52</t>
  </si>
  <si>
    <t>14:33:31</t>
  </si>
  <si>
    <t xml:space="preserve">E95 R95 A601                                      </t>
  </si>
  <si>
    <t>see EMS report.  CC: Dyrhthmia</t>
  </si>
  <si>
    <t>14-0012221</t>
  </si>
  <si>
    <t xml:space="preserve">18119   </t>
  </si>
  <si>
    <t xml:space="preserve">PRAIRIE                  </t>
  </si>
  <si>
    <t>09:18:38</t>
  </si>
  <si>
    <t>09:21:24</t>
  </si>
  <si>
    <t xml:space="preserve">E93 R93 A612                                      </t>
  </si>
  <si>
    <t>See EMS Report. C/C Right hand numbness</t>
  </si>
  <si>
    <t>14-0012239</t>
  </si>
  <si>
    <t xml:space="preserve">2600    </t>
  </si>
  <si>
    <t xml:space="preserve">SKYPARK                  </t>
  </si>
  <si>
    <t>16:34:29</t>
  </si>
  <si>
    <t>16:37:17</t>
  </si>
  <si>
    <t xml:space="preserve">E92 R91 A601 R96                                  </t>
  </si>
  <si>
    <t>14-0012230</t>
  </si>
  <si>
    <t xml:space="preserve">3445    </t>
  </si>
  <si>
    <t>13:53:58</t>
  </si>
  <si>
    <t>13:56:58</t>
  </si>
  <si>
    <t xml:space="preserve">E94 R94 A612                                      </t>
  </si>
  <si>
    <t>See EMS form.  Px C/O Palpitations</t>
  </si>
  <si>
    <t>14-0012320</t>
  </si>
  <si>
    <t xml:space="preserve">18313   </t>
  </si>
  <si>
    <t>20:14:37</t>
  </si>
  <si>
    <t>20:17:37</t>
  </si>
  <si>
    <t xml:space="preserve">E95 R95 A503                                      </t>
  </si>
  <si>
    <t>See EMS report
C/C general body pain and sickle cell crisis</t>
  </si>
  <si>
    <t>14-0012256</t>
  </si>
  <si>
    <t xml:space="preserve">20820   </t>
  </si>
  <si>
    <t>04:17:02</t>
  </si>
  <si>
    <t>04:20:09</t>
  </si>
  <si>
    <t xml:space="preserve">E95 R95 A400                                      </t>
  </si>
  <si>
    <t>See ESMS report.  CC: hematoma on rt. eye</t>
  </si>
  <si>
    <t>14-0012277</t>
  </si>
  <si>
    <t xml:space="preserve">20430   </t>
  </si>
  <si>
    <t>17:54:11</t>
  </si>
  <si>
    <t>17:57:28</t>
  </si>
  <si>
    <t xml:space="preserve">E96 R96 A1301 A503                                </t>
  </si>
  <si>
    <t>See EMS report. CC Left Flank Pain. TFD units responded directly to the incident.</t>
  </si>
  <si>
    <t>14-0012317</t>
  </si>
  <si>
    <t xml:space="preserve">17104   </t>
  </si>
  <si>
    <t xml:space="preserve">CASIMIR                  </t>
  </si>
  <si>
    <t>18:31:20</t>
  </si>
  <si>
    <t>18:34:40</t>
  </si>
  <si>
    <t>See EMS Report  C/C Nose bleed</t>
  </si>
  <si>
    <t>14-0012335</t>
  </si>
  <si>
    <t>12:45:35</t>
  </si>
  <si>
    <t>12:49:15</t>
  </si>
  <si>
    <t xml:space="preserve">E96 R96 E95 A503 R95 A614                         </t>
  </si>
  <si>
    <t>See EMS report.  Chief complaint hypoglycemia.</t>
  </si>
  <si>
    <t>14-0012235</t>
  </si>
  <si>
    <t xml:space="preserve">21400   </t>
  </si>
  <si>
    <t>15:16:52</t>
  </si>
  <si>
    <t>15:20:33</t>
  </si>
  <si>
    <t xml:space="preserve">E95 R95 A612                                      </t>
  </si>
  <si>
    <t>See EMS report.  CC: Head Lac, NV</t>
  </si>
  <si>
    <t>14-0012186</t>
  </si>
  <si>
    <t xml:space="preserve">231     </t>
  </si>
  <si>
    <t xml:space="preserve">VIA LINDA                </t>
  </si>
  <si>
    <t>10:38:34</t>
  </si>
  <si>
    <t>10:42:21</t>
  </si>
  <si>
    <t xml:space="preserve">E94 R94 A1402                                     </t>
  </si>
  <si>
    <t>See EMS Report. C/C Noise Bleed.</t>
  </si>
  <si>
    <t>14-0012332</t>
  </si>
  <si>
    <t xml:space="preserve">1820    </t>
  </si>
  <si>
    <t xml:space="preserve">ABALONE                  </t>
  </si>
  <si>
    <t>10:34:55</t>
  </si>
  <si>
    <t>10:38:43</t>
  </si>
  <si>
    <t xml:space="preserve">E97 R91 A614                                      </t>
  </si>
  <si>
    <t>SEE EMS REPORT C/C SY</t>
  </si>
  <si>
    <t>14-0012238</t>
  </si>
  <si>
    <t xml:space="preserve">103     </t>
  </si>
  <si>
    <t xml:space="preserve">VIA LA SOLEDAD           </t>
  </si>
  <si>
    <t>16:23:50</t>
  </si>
  <si>
    <t>16:27:41</t>
  </si>
  <si>
    <t xml:space="preserve">T96 R94 A602                                      </t>
  </si>
  <si>
    <t>Px C/O leg weakness.  See EMS form</t>
  </si>
  <si>
    <t>14-0012257</t>
  </si>
  <si>
    <t xml:space="preserve">2836    </t>
  </si>
  <si>
    <t xml:space="preserve">ALBERTA                  </t>
  </si>
  <si>
    <t>09:09:44</t>
  </si>
  <si>
    <t>09:13:37</t>
  </si>
  <si>
    <t xml:space="preserve">E91 R91 A601 A602                                 </t>
  </si>
  <si>
    <t>See EMS Report. c/c generalized weakness and slurred speech.</t>
  </si>
  <si>
    <t>14-0012236</t>
  </si>
  <si>
    <t xml:space="preserve">23430   </t>
  </si>
  <si>
    <t>15:57:33</t>
  </si>
  <si>
    <t>16:01:27</t>
  </si>
  <si>
    <t xml:space="preserve">E92 R96 A1402                                     </t>
  </si>
  <si>
    <t>14-0012217</t>
  </si>
  <si>
    <t xml:space="preserve">17520   </t>
  </si>
  <si>
    <t>06:18:36</t>
  </si>
  <si>
    <t>06:22:33</t>
  </si>
  <si>
    <t xml:space="preserve">R93 E93 A503                                      </t>
  </si>
  <si>
    <t>Upon TFD arrival, Station 3 units discovered a two vehicle T/C with one minor injury.  After treating patient, stabilizing vehicles, and TPD arrival, Station 3 units went available.  See EMS Report.  C/C Shoulder pain</t>
  </si>
  <si>
    <t>14-0012209</t>
  </si>
  <si>
    <t xml:space="preserve">17107   </t>
  </si>
  <si>
    <t>20:24:41</t>
  </si>
  <si>
    <t>20:28:43</t>
  </si>
  <si>
    <t>Upon TFD arrival, Station 3 units discovered a one car moderate T/C that crashed into and knocked down a light pole.  After scene stabilized, patient treated, and TPD on scene, Station 3 units went available.  See EMS Report.  C/C Diffused Abdominal Pain</t>
  </si>
  <si>
    <t>14-0012241</t>
  </si>
  <si>
    <t xml:space="preserve">4320    </t>
  </si>
  <si>
    <t xml:space="preserve">MARICOPA                 </t>
  </si>
  <si>
    <t>17:19:39</t>
  </si>
  <si>
    <t>17:23:42</t>
  </si>
  <si>
    <t xml:space="preserve">E95 R95 A200                                      </t>
  </si>
  <si>
    <t>See EMS report.  CC: CA</t>
  </si>
  <si>
    <t>14-0012190</t>
  </si>
  <si>
    <t xml:space="preserve">21035   </t>
  </si>
  <si>
    <t>11:16:42</t>
  </si>
  <si>
    <t>11:20:45</t>
  </si>
  <si>
    <t xml:space="preserve">E91 R91 T96 A602                                  </t>
  </si>
  <si>
    <t>See EMS report. C/C of weakness with mechanical trip/fall. No apparent injuries from fall.</t>
  </si>
  <si>
    <t>14-0012248</t>
  </si>
  <si>
    <t>20:21:16</t>
  </si>
  <si>
    <t>20:25:28</t>
  </si>
  <si>
    <t>Px C/O ALOC and ETOH.  See EMS form</t>
  </si>
  <si>
    <t>14-0012280</t>
  </si>
  <si>
    <t xml:space="preserve">3750    </t>
  </si>
  <si>
    <t xml:space="preserve">GARNET                   </t>
  </si>
  <si>
    <t>18:38:05</t>
  </si>
  <si>
    <t>18:42:17</t>
  </si>
  <si>
    <t xml:space="preserve">E95 R95 A614                                      </t>
  </si>
  <si>
    <t>See EMS report.  CC:EH</t>
  </si>
  <si>
    <t>14-0012295</t>
  </si>
  <si>
    <t xml:space="preserve">4015    </t>
  </si>
  <si>
    <t xml:space="preserve">ARTESIA                  </t>
  </si>
  <si>
    <t>05:41:02</t>
  </si>
  <si>
    <t>05:45:17</t>
  </si>
  <si>
    <t>See EMS Report. C/C ALOC with hypoglycemia.</t>
  </si>
  <si>
    <t>14-0012193</t>
  </si>
  <si>
    <t xml:space="preserve">2811    </t>
  </si>
  <si>
    <t xml:space="preserve">MONTEREY                 </t>
  </si>
  <si>
    <t>12:14:15</t>
  </si>
  <si>
    <t>12:18:35</t>
  </si>
  <si>
    <t xml:space="preserve">E97 R93 A614 A602                                 </t>
  </si>
  <si>
    <t>See EMS report C/C Blunt face from fall</t>
  </si>
  <si>
    <t>14-0012253</t>
  </si>
  <si>
    <t xml:space="preserve">1609    </t>
  </si>
  <si>
    <t xml:space="preserve">HICKORY                  </t>
  </si>
  <si>
    <t>23:10:48</t>
  </si>
  <si>
    <t>23:15:15</t>
  </si>
  <si>
    <t xml:space="preserve">E91 R91 A601                                      </t>
  </si>
  <si>
    <t>See EMS Report. c/c behavioral.</t>
  </si>
  <si>
    <t>14-0012323</t>
  </si>
  <si>
    <t xml:space="preserve">4133    </t>
  </si>
  <si>
    <t xml:space="preserve">173RD                    </t>
  </si>
  <si>
    <t>06:38:42</t>
  </si>
  <si>
    <t>06:43:21</t>
  </si>
  <si>
    <t>See EMS Report  C/C Nausea/Vomiting</t>
  </si>
  <si>
    <t>14-0012222</t>
  </si>
  <si>
    <t xml:space="preserve">2154    </t>
  </si>
  <si>
    <t xml:space="preserve">235TH                    </t>
  </si>
  <si>
    <t>09:44:46</t>
  </si>
  <si>
    <t>09:49:26</t>
  </si>
  <si>
    <t>See EMS Report. c/c head pain.</t>
  </si>
  <si>
    <t>14-0012278</t>
  </si>
  <si>
    <t xml:space="preserve">1261    </t>
  </si>
  <si>
    <t xml:space="preserve">CABRILLO                 </t>
  </si>
  <si>
    <t>18:16:54</t>
  </si>
  <si>
    <t>18:21:37</t>
  </si>
  <si>
    <t>See EMS Report. c/c R ankle pain.</t>
  </si>
  <si>
    <t>14-0012169</t>
  </si>
  <si>
    <t xml:space="preserve">2450    </t>
  </si>
  <si>
    <t xml:space="preserve">239TH                    </t>
  </si>
  <si>
    <t>02:14:57</t>
  </si>
  <si>
    <t>02:19:55</t>
  </si>
  <si>
    <t xml:space="preserve">E92 R91 A617                                      </t>
  </si>
  <si>
    <t>Pt C/C Other Pain (both feet - without trauma)    See EMS Report</t>
  </si>
  <si>
    <t>14-0012212</t>
  </si>
  <si>
    <t xml:space="preserve">3694    </t>
  </si>
  <si>
    <t xml:space="preserve">REDONDO BEACH            </t>
  </si>
  <si>
    <t>23:12:27</t>
  </si>
  <si>
    <t>23:17:30</t>
  </si>
  <si>
    <t xml:space="preserve">2 </t>
  </si>
  <si>
    <t xml:space="preserve">E93 R93 A503 R95 A1301                            </t>
  </si>
  <si>
    <t>See EMS report. Pt # 2 = 22 male with ALOC due to poss OD Seq # RL891171</t>
  </si>
  <si>
    <t>14-0012245</t>
  </si>
  <si>
    <t xml:space="preserve">2530    </t>
  </si>
  <si>
    <t xml:space="preserve">237TH                    </t>
  </si>
  <si>
    <t>18:50:10</t>
  </si>
  <si>
    <t>18:55:15</t>
  </si>
  <si>
    <t>See EMS report. C/C: Left Hip &amp; Shoulder Pain</t>
  </si>
  <si>
    <t>14-0012205</t>
  </si>
  <si>
    <t xml:space="preserve">22411   </t>
  </si>
  <si>
    <t>17:57:48</t>
  </si>
  <si>
    <t>18:03:10</t>
  </si>
  <si>
    <t xml:space="preserve">E96 R96 A617                                      </t>
  </si>
  <si>
    <t>C/C dizziness. See EMS report.</t>
  </si>
  <si>
    <t>14-0012261</t>
  </si>
  <si>
    <t xml:space="preserve">2509    </t>
  </si>
  <si>
    <t>12:23:45</t>
  </si>
  <si>
    <t>12:29:11</t>
  </si>
  <si>
    <t>See EMS Report. C/C ALOC.</t>
  </si>
  <si>
    <t>14-0012301</t>
  </si>
  <si>
    <t xml:space="preserve">23327   </t>
  </si>
  <si>
    <t xml:space="preserve">SUSANA                   </t>
  </si>
  <si>
    <t>08:47:27</t>
  </si>
  <si>
    <t>08:52:55</t>
  </si>
  <si>
    <t>See EMS Report. C/C Local Neuro.</t>
  </si>
  <si>
    <t>14-0012315</t>
  </si>
  <si>
    <t xml:space="preserve">2300    </t>
  </si>
  <si>
    <t xml:space="preserve">MAPLE                    </t>
  </si>
  <si>
    <t>17:07:34</t>
  </si>
  <si>
    <t>17:13:04</t>
  </si>
  <si>
    <t xml:space="preserve">E97 R91 A602                                      </t>
  </si>
  <si>
    <t>SEE EMS REPORT C/C LN</t>
  </si>
  <si>
    <t>14-0012338</t>
  </si>
  <si>
    <t xml:space="preserve">3959    </t>
  </si>
  <si>
    <t>14:11:53</t>
  </si>
  <si>
    <t>14:17:25</t>
  </si>
  <si>
    <t>See EMS Report  C/C  Weakness</t>
  </si>
  <si>
    <t>22:52:17</t>
  </si>
  <si>
    <t>22:57:49</t>
  </si>
  <si>
    <t>14-0012188</t>
  </si>
  <si>
    <t xml:space="preserve">3500    </t>
  </si>
  <si>
    <t xml:space="preserve">LOMITA                   </t>
  </si>
  <si>
    <t>11:01:44</t>
  </si>
  <si>
    <t>11:07:17</t>
  </si>
  <si>
    <t xml:space="preserve">E92 R94 A612                                      </t>
  </si>
  <si>
    <t>See EMS Report. C/C Syncope.</t>
  </si>
  <si>
    <t>14-0012306</t>
  </si>
  <si>
    <t xml:space="preserve">SEPULVEDA                </t>
  </si>
  <si>
    <t>13:17:53</t>
  </si>
  <si>
    <t>13:23:27</t>
  </si>
  <si>
    <t xml:space="preserve">R96 E96 A601                                      </t>
  </si>
  <si>
    <t>See EMS report C/C BE after auto vs. ped &lt; 5mph.</t>
  </si>
  <si>
    <t>14-0012274</t>
  </si>
  <si>
    <t>16:51:34</t>
  </si>
  <si>
    <t>16:57:14</t>
  </si>
  <si>
    <t>See EMS report. CC: Head pain.</t>
  </si>
  <si>
    <t>14-0012226</t>
  </si>
  <si>
    <t xml:space="preserve">CRAVENS                  </t>
  </si>
  <si>
    <t>12:23:14</t>
  </si>
  <si>
    <t>12:28:55</t>
  </si>
  <si>
    <t>See EMS Report. c/c L thigh pain.</t>
  </si>
  <si>
    <t>14-0012185</t>
  </si>
  <si>
    <t xml:space="preserve">20502   </t>
  </si>
  <si>
    <t xml:space="preserve">TOLUCA                   </t>
  </si>
  <si>
    <t>10:20:32</t>
  </si>
  <si>
    <t>10:26:22</t>
  </si>
  <si>
    <t xml:space="preserve">E93 R96 R93 A1202                                 </t>
  </si>
  <si>
    <t>Pt. C/C is constipation.  See EMS report.</t>
  </si>
  <si>
    <t>14-0012303</t>
  </si>
  <si>
    <t xml:space="preserve">21760   </t>
  </si>
  <si>
    <t>09:48:11</t>
  </si>
  <si>
    <t>09:54:01</t>
  </si>
  <si>
    <t>See EMS report C/C BH after fall.</t>
  </si>
  <si>
    <t>14-0012237</t>
  </si>
  <si>
    <t xml:space="preserve">2717    </t>
  </si>
  <si>
    <t>16:02:57</t>
  </si>
  <si>
    <t>16:08:53</t>
  </si>
  <si>
    <t xml:space="preserve">E97 R91 A200                                      </t>
  </si>
  <si>
    <t>See EMS Report. c/c "low pulse ox."</t>
  </si>
  <si>
    <t>14-0012271</t>
  </si>
  <si>
    <t xml:space="preserve">2234    </t>
  </si>
  <si>
    <t>15:49:54</t>
  </si>
  <si>
    <t>15:55:51</t>
  </si>
  <si>
    <t xml:space="preserve">E91 R91 E97 A602                                  </t>
  </si>
  <si>
    <t>See EMS Report.  CC: Knee Injury</t>
  </si>
  <si>
    <t>14-0012298</t>
  </si>
  <si>
    <t>07:13:18</t>
  </si>
  <si>
    <t>07:19:16</t>
  </si>
  <si>
    <t>See EMS report.  CC: Abd pain, shaking</t>
  </si>
  <si>
    <t>14-0012219</t>
  </si>
  <si>
    <t xml:space="preserve">3327    </t>
  </si>
  <si>
    <t xml:space="preserve">186TH                    </t>
  </si>
  <si>
    <t>08:06:34</t>
  </si>
  <si>
    <t>08:12:37</t>
  </si>
  <si>
    <t>14-0012232</t>
  </si>
  <si>
    <t xml:space="preserve">2000    </t>
  </si>
  <si>
    <t xml:space="preserve">162ND                    </t>
  </si>
  <si>
    <t>14:28:31</t>
  </si>
  <si>
    <t>14:34:34</t>
  </si>
  <si>
    <t xml:space="preserve">E93 R91 A1202                                     </t>
  </si>
  <si>
    <t>See EMS Report. C/C Lac on L Knee</t>
  </si>
  <si>
    <t>14-0012233</t>
  </si>
  <si>
    <t xml:space="preserve">3565    </t>
  </si>
  <si>
    <t xml:space="preserve">DEL AMO                  </t>
  </si>
  <si>
    <t>14:42:03</t>
  </si>
  <si>
    <t>14:48:19</t>
  </si>
  <si>
    <t xml:space="preserve">E95 R91 A614                                      </t>
  </si>
  <si>
    <t>See EMS report. C/C: Abdominal pain.</t>
  </si>
  <si>
    <t>14-0012294</t>
  </si>
  <si>
    <t>03:18:49</t>
  </si>
  <si>
    <t>03:25:19</t>
  </si>
  <si>
    <t>See EMS report.  CC: SB</t>
  </si>
  <si>
    <t>14-0012215</t>
  </si>
  <si>
    <t xml:space="preserve">3754    </t>
  </si>
  <si>
    <t xml:space="preserve">170TH                    </t>
  </si>
  <si>
    <t>05:08:32</t>
  </si>
  <si>
    <t>05:15:04</t>
  </si>
  <si>
    <t>See EMS Report.  C/C Abd. Pain</t>
  </si>
  <si>
    <t>14-0012336</t>
  </si>
  <si>
    <t xml:space="preserve">23439   </t>
  </si>
  <si>
    <t xml:space="preserve">CARLOW                   </t>
  </si>
  <si>
    <t>12:42:13</t>
  </si>
  <si>
    <t>12:48:57</t>
  </si>
  <si>
    <t>See EMS Report.  CC: Vaginal Bleed</t>
  </si>
  <si>
    <t>14-0012279</t>
  </si>
  <si>
    <t xml:space="preserve">2106    </t>
  </si>
  <si>
    <t xml:space="preserve">166TH                    </t>
  </si>
  <si>
    <t>18:25:09</t>
  </si>
  <si>
    <t>18:32:00</t>
  </si>
  <si>
    <t>See EMS Report. C/C Chest pain.</t>
  </si>
  <si>
    <t>14-0012300</t>
  </si>
  <si>
    <t xml:space="preserve">3564    </t>
  </si>
  <si>
    <t>08:21:35</t>
  </si>
  <si>
    <t>08:28:41</t>
  </si>
  <si>
    <t xml:space="preserve">E93 R93 A1301                                     </t>
  </si>
  <si>
    <t>See EMS Report  C/C Dizziness</t>
  </si>
  <si>
    <t>14-0012348</t>
  </si>
  <si>
    <t>22:40:10</t>
  </si>
  <si>
    <t>22:47:16</t>
  </si>
  <si>
    <t>See EMS report.  C/C:  shortness of breath.</t>
  </si>
  <si>
    <t>14-0012293</t>
  </si>
  <si>
    <t xml:space="preserve">3711    </t>
  </si>
  <si>
    <t xml:space="preserve">224TH                    </t>
  </si>
  <si>
    <t>03:02:46</t>
  </si>
  <si>
    <t>03:09:55</t>
  </si>
  <si>
    <t>See EMS report. CC Tongue Laceration.</t>
  </si>
  <si>
    <t>14-0012204</t>
  </si>
  <si>
    <t xml:space="preserve">3131    </t>
  </si>
  <si>
    <t xml:space="preserve">FUJITA                   </t>
  </si>
  <si>
    <t>17:45:37</t>
  </si>
  <si>
    <t>17:52:47</t>
  </si>
  <si>
    <t>Pt C/C Penetrating Extremity (cut to lt hand from broken glass)        See EMS Report</t>
  </si>
  <si>
    <t>14-0012287</t>
  </si>
  <si>
    <t>22:08:32</t>
  </si>
  <si>
    <t>22:15:45</t>
  </si>
  <si>
    <t xml:space="preserve">E96 R96 A1402                                     </t>
  </si>
  <si>
    <t>See EMS report. CC Weakness.</t>
  </si>
  <si>
    <t>14-0012284</t>
  </si>
  <si>
    <t xml:space="preserve">4316    </t>
  </si>
  <si>
    <t xml:space="preserve">179TH                    </t>
  </si>
  <si>
    <t>19:47:15</t>
  </si>
  <si>
    <t>19:54:32</t>
  </si>
  <si>
    <t>See EMS Report. C/C Weak/Hypotensive.</t>
  </si>
  <si>
    <t>14-0012251</t>
  </si>
  <si>
    <t xml:space="preserve">20901   </t>
  </si>
  <si>
    <t xml:space="preserve">WESTERN                  </t>
  </si>
  <si>
    <t>21:53:09</t>
  </si>
  <si>
    <t>22:00:27</t>
  </si>
  <si>
    <t xml:space="preserve">E91 R91 A1202                                     </t>
  </si>
  <si>
    <t>14-0012286</t>
  </si>
  <si>
    <t>19:52:48</t>
  </si>
  <si>
    <t>20:00:19</t>
  </si>
  <si>
    <t xml:space="preserve">E96 R96 A614                                      </t>
  </si>
  <si>
    <t>14-0012228</t>
  </si>
  <si>
    <t>12:31:13</t>
  </si>
  <si>
    <t>12:38:45</t>
  </si>
  <si>
    <t xml:space="preserve">R96 E96 A1401                                     </t>
  </si>
  <si>
    <t>14-0012340</t>
  </si>
  <si>
    <t xml:space="preserve">3120    </t>
  </si>
  <si>
    <t>16:40:25</t>
  </si>
  <si>
    <t>16:48:01</t>
  </si>
  <si>
    <t>SEE EMS REPORT C/C NV</t>
  </si>
  <si>
    <t>14-0012273</t>
  </si>
  <si>
    <t xml:space="preserve">20790   </t>
  </si>
  <si>
    <t xml:space="preserve">MADRONA                  </t>
  </si>
  <si>
    <t>16:20:56</t>
  </si>
  <si>
    <t>16:28:35</t>
  </si>
  <si>
    <t>See EMS report.  CC: EH, weakness</t>
  </si>
  <si>
    <t>14-0012224</t>
  </si>
  <si>
    <t xml:space="preserve">2038    </t>
  </si>
  <si>
    <t xml:space="preserve">180TH                    </t>
  </si>
  <si>
    <t>11:04:42</t>
  </si>
  <si>
    <t>11:12:23</t>
  </si>
  <si>
    <t xml:space="preserve">E93 R93 A1202 A614                                </t>
  </si>
  <si>
    <t>See EMS Report. C/C Back pain with Dysrhythmia.</t>
  </si>
  <si>
    <t>14-0012312</t>
  </si>
  <si>
    <t xml:space="preserve">20821   </t>
  </si>
  <si>
    <t xml:space="preserve">AMIE                     </t>
  </si>
  <si>
    <t>16:33:13</t>
  </si>
  <si>
    <t>16:40:54</t>
  </si>
  <si>
    <t>See EMs report
C/C stroke like symptoms</t>
  </si>
  <si>
    <t>14-0012234</t>
  </si>
  <si>
    <t xml:space="preserve">4100    </t>
  </si>
  <si>
    <t xml:space="preserve">227TH                    </t>
  </si>
  <si>
    <t>14:51:27</t>
  </si>
  <si>
    <t>14:59:16</t>
  </si>
  <si>
    <t>See EMS form.  Px C/O seizure</t>
  </si>
  <si>
    <t>14-0012180</t>
  </si>
  <si>
    <t xml:space="preserve">3241    </t>
  </si>
  <si>
    <t xml:space="preserve">DALEMEAD                 </t>
  </si>
  <si>
    <t>09:08:10</t>
  </si>
  <si>
    <t>09:16:03</t>
  </si>
  <si>
    <t>C/C SVT. See EMS report.</t>
  </si>
  <si>
    <t>14-0012275</t>
  </si>
  <si>
    <t xml:space="preserve">5520    </t>
  </si>
  <si>
    <t xml:space="preserve">190TH                    </t>
  </si>
  <si>
    <t>16:56:24</t>
  </si>
  <si>
    <t>17:04:19</t>
  </si>
  <si>
    <t>See EMS Report. C/C Overdose.</t>
  </si>
  <si>
    <t>14-0012171</t>
  </si>
  <si>
    <t xml:space="preserve">2595    </t>
  </si>
  <si>
    <t xml:space="preserve">PLAZA DEL AMO            </t>
  </si>
  <si>
    <t>04:44:51</t>
  </si>
  <si>
    <t>04:53:02</t>
  </si>
  <si>
    <t>Please see EMS report. CC shortness of breath.</t>
  </si>
  <si>
    <t>14-0012321</t>
  </si>
  <si>
    <t xml:space="preserve">19922   </t>
  </si>
  <si>
    <t xml:space="preserve">SALTEE                   </t>
  </si>
  <si>
    <t>22:44:33</t>
  </si>
  <si>
    <t>22:52:46</t>
  </si>
  <si>
    <t>See EMS Report
C/C feeling bloated</t>
  </si>
  <si>
    <t>14-0012326</t>
  </si>
  <si>
    <t>08:03:02</t>
  </si>
  <si>
    <t>08:11:34</t>
  </si>
  <si>
    <t xml:space="preserve">R95 E95 A601                                      </t>
  </si>
  <si>
    <t>See EMS report.  Chief complaint altered.</t>
  </si>
  <si>
    <t>14-0012331</t>
  </si>
  <si>
    <t xml:space="preserve">5603    </t>
  </si>
  <si>
    <t xml:space="preserve">MARIALINDA               </t>
  </si>
  <si>
    <t>10:21:22</t>
  </si>
  <si>
    <t>10:30:04</t>
  </si>
  <si>
    <t>See EMS report.  Chief complaint local neuro.</t>
  </si>
  <si>
    <t>14-0012184</t>
  </si>
  <si>
    <t xml:space="preserve">201     </t>
  </si>
  <si>
    <t xml:space="preserve">CALLE MIRAMAR            </t>
  </si>
  <si>
    <t>10:01:03</t>
  </si>
  <si>
    <t>10:09:53</t>
  </si>
  <si>
    <t xml:space="preserve">R94 E94 A503                                      </t>
  </si>
  <si>
    <t>See EMS Report. C/C Abdominal Pain.</t>
  </si>
  <si>
    <t>14-0012214</t>
  </si>
  <si>
    <t xml:space="preserve">429     </t>
  </si>
  <si>
    <t xml:space="preserve">CAMINO DE LAS COLINAS    </t>
  </si>
  <si>
    <t>23:48:11</t>
  </si>
  <si>
    <t>23:57:07</t>
  </si>
  <si>
    <t>14-0012282</t>
  </si>
  <si>
    <t>18:55:37</t>
  </si>
  <si>
    <t>19:04:41</t>
  </si>
  <si>
    <t xml:space="preserve">E95 R96 R95 A602                                  </t>
  </si>
  <si>
    <t>See report.  CC: weakness</t>
  </si>
  <si>
    <t>14-0012305</t>
  </si>
  <si>
    <t xml:space="preserve">22520   </t>
  </si>
  <si>
    <t xml:space="preserve">OCEAN                    </t>
  </si>
  <si>
    <t>10:24:06</t>
  </si>
  <si>
    <t>10:33:22</t>
  </si>
  <si>
    <t>See EMS report C/C BE. Pt had foot pain x 1 week.</t>
  </si>
  <si>
    <t>14-0012311</t>
  </si>
  <si>
    <t xml:space="preserve">19916   </t>
  </si>
  <si>
    <t xml:space="preserve">INGRUM                   </t>
  </si>
  <si>
    <t>15:58:23</t>
  </si>
  <si>
    <t>16:08:02</t>
  </si>
  <si>
    <t>See EMS report
C/C back pain and difficulty urinating</t>
  </si>
  <si>
    <t>14-0012325</t>
  </si>
  <si>
    <t xml:space="preserve">20801   </t>
  </si>
  <si>
    <t xml:space="preserve">FELKER                   </t>
  </si>
  <si>
    <t>07:42:31</t>
  </si>
  <si>
    <t>07:52:23</t>
  </si>
  <si>
    <t>See EMS report.  Chief complaint cough and congestion.</t>
  </si>
  <si>
    <t>14-0012231</t>
  </si>
  <si>
    <t xml:space="preserve">5230    </t>
  </si>
  <si>
    <t>14:22:43</t>
  </si>
  <si>
    <t>14:34:20</t>
  </si>
  <si>
    <t xml:space="preserve">E95 R95 A1602                                     </t>
  </si>
  <si>
    <t>See EMS report.  CC: weakness</t>
  </si>
  <si>
    <t>14-0012191</t>
  </si>
  <si>
    <t>12:08:28</t>
  </si>
  <si>
    <t>12:22:03</t>
  </si>
  <si>
    <t xml:space="preserve">E96 R96 T96 A601 A1712                            </t>
  </si>
  <si>
    <t>C/C altered LOC. See EMS report.</t>
  </si>
  <si>
    <t>14-0012310</t>
  </si>
  <si>
    <t xml:space="preserve">16664   </t>
  </si>
  <si>
    <t xml:space="preserve">TAYLOR                   </t>
  </si>
  <si>
    <t>15:57:43</t>
  </si>
  <si>
    <t>16:17:13</t>
  </si>
  <si>
    <t xml:space="preserve">E93 R93 A100                                      </t>
  </si>
  <si>
    <t>See EMS Report  C/C  Altered</t>
  </si>
  <si>
    <t>09:35:48</t>
  </si>
  <si>
    <t>09:37:46</t>
  </si>
  <si>
    <t>11:09:59</t>
  </si>
  <si>
    <t>11:16:41</t>
  </si>
  <si>
    <t>12:08:14</t>
  </si>
  <si>
    <t>12:12:45</t>
  </si>
  <si>
    <t>12:14:20</t>
  </si>
  <si>
    <t>13:29:21</t>
  </si>
  <si>
    <t>13:33:46</t>
  </si>
  <si>
    <t>14:14:34</t>
  </si>
  <si>
    <t>14:15:56</t>
  </si>
  <si>
    <t>07:23:41</t>
  </si>
  <si>
    <t>07:35:45</t>
  </si>
  <si>
    <t>11:05:15</t>
  </si>
  <si>
    <t>11:06:21</t>
  </si>
  <si>
    <t>21:20:30</t>
  </si>
  <si>
    <t>09:07:46</t>
  </si>
  <si>
    <t>17:43:40</t>
  </si>
  <si>
    <t>10:03:04</t>
  </si>
  <si>
    <t>12:39:28</t>
  </si>
  <si>
    <t>12:45:38</t>
  </si>
  <si>
    <t>18:57:51</t>
  </si>
  <si>
    <t>19:03:35</t>
  </si>
  <si>
    <t>Total number of ambulance responses with transports for the period Dec.3-7, 2014:</t>
  </si>
  <si>
    <t>Of which, longer than 8:00 min responses</t>
  </si>
  <si>
    <t>% of responses within 8:00:</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</si>
</sst>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h:mm:ss;@"/>
    <numFmt numFmtId="166" formatCode="0.0%"/>
  </numFmts>
  <fonts count="39">
    <font>
      <sz val="10"/>
      <name val="Arial"/>
      <family val="0"/>
    </font>
    <font>
      <sz val="10"/>
      <color indexed="8"/>
      <name val="Arial"/>
      <family val="0"/>
    </font>
    <font>
      <sz val="8"/>
      <name val="Arial"/>
      <family val="0"/>
    </font>
    <font>
      <sz val="11"/>
      <color indexed="8"/>
      <name val="Calibri"/>
      <family val="0"/>
    </font>
    <font>
      <sz val="9"/>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1"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7">
    <xf numFmtId="0" fontId="0" fillId="0" borderId="0" xfId="0" applyAlignment="1">
      <alignment/>
    </xf>
    <xf numFmtId="0" fontId="3" fillId="33" borderId="10" xfId="55" applyFont="1" applyFill="1" applyBorder="1" applyAlignment="1">
      <alignment horizontal="center"/>
      <protection/>
    </xf>
    <xf numFmtId="0" fontId="3" fillId="33" borderId="10" xfId="55" applyFont="1" applyFill="1" applyBorder="1" applyAlignment="1">
      <alignment horizontal="left"/>
      <protection/>
    </xf>
    <xf numFmtId="0" fontId="3" fillId="0" borderId="11" xfId="55" applyFont="1" applyFill="1" applyBorder="1" applyAlignment="1">
      <alignment/>
      <protection/>
    </xf>
    <xf numFmtId="0" fontId="3" fillId="0" borderId="11" xfId="55" applyFont="1" applyFill="1" applyBorder="1" applyAlignment="1">
      <alignment horizontal="center"/>
      <protection/>
    </xf>
    <xf numFmtId="15" fontId="3" fillId="0" borderId="11" xfId="55" applyNumberFormat="1" applyFont="1" applyFill="1" applyBorder="1" applyAlignment="1">
      <alignment horizontal="right"/>
      <protection/>
    </xf>
    <xf numFmtId="165" fontId="3" fillId="0" borderId="11" xfId="55" applyNumberFormat="1" applyFont="1" applyFill="1" applyBorder="1" applyAlignment="1">
      <alignment horizontal="center"/>
      <protection/>
    </xf>
    <xf numFmtId="0" fontId="3" fillId="0" borderId="0" xfId="55" applyFont="1" applyFill="1" applyBorder="1" applyAlignment="1">
      <alignment/>
      <protection/>
    </xf>
    <xf numFmtId="0" fontId="0" fillId="0" borderId="0" xfId="0" applyAlignment="1">
      <alignment horizontal="center"/>
    </xf>
    <xf numFmtId="9" fontId="0" fillId="0" borderId="0" xfId="58" applyAlignment="1">
      <alignment/>
    </xf>
    <xf numFmtId="166" fontId="0" fillId="0" borderId="0" xfId="58" applyNumberFormat="1" applyAlignment="1">
      <alignment/>
    </xf>
    <xf numFmtId="10" fontId="0" fillId="0" borderId="0" xfId="58" applyNumberFormat="1" applyAlignment="1">
      <alignment/>
    </xf>
    <xf numFmtId="0" fontId="3" fillId="25" borderId="11" xfId="55" applyFont="1" applyFill="1" applyBorder="1" applyAlignment="1">
      <alignment horizontal="center"/>
      <protection/>
    </xf>
    <xf numFmtId="0" fontId="3" fillId="34" borderId="11" xfId="55" applyFont="1" applyFill="1" applyBorder="1" applyAlignment="1">
      <alignment/>
      <protection/>
    </xf>
    <xf numFmtId="0" fontId="3" fillId="34" borderId="11" xfId="55" applyFont="1" applyFill="1" applyBorder="1" applyAlignment="1">
      <alignment horizontal="center"/>
      <protection/>
    </xf>
    <xf numFmtId="15" fontId="3" fillId="34" borderId="11" xfId="55" applyNumberFormat="1" applyFont="1" applyFill="1" applyBorder="1" applyAlignment="1">
      <alignment horizontal="right"/>
      <protection/>
    </xf>
    <xf numFmtId="165" fontId="3" fillId="34" borderId="11" xfId="55" applyNumberFormat="1" applyFont="1" applyFill="1" applyBorder="1" applyAlignment="1">
      <alignment horizontal="center"/>
      <protection/>
    </xf>
    <xf numFmtId="0" fontId="3" fillId="35" borderId="11" xfId="55" applyFont="1" applyFill="1" applyBorder="1" applyAlignment="1">
      <alignment/>
      <protection/>
    </xf>
    <xf numFmtId="0" fontId="3" fillId="35" borderId="11" xfId="55" applyFont="1" applyFill="1" applyBorder="1" applyAlignment="1">
      <alignment horizontal="center"/>
      <protection/>
    </xf>
    <xf numFmtId="0" fontId="3" fillId="25" borderId="11" xfId="55" applyFont="1" applyFill="1" applyBorder="1" applyAlignment="1">
      <alignment/>
      <protection/>
    </xf>
    <xf numFmtId="15" fontId="3" fillId="25" borderId="11" xfId="55" applyNumberFormat="1" applyFont="1" applyFill="1" applyBorder="1" applyAlignment="1">
      <alignment horizontal="right"/>
      <protection/>
    </xf>
    <xf numFmtId="165" fontId="3" fillId="25" borderId="11" xfId="55" applyNumberFormat="1" applyFont="1" applyFill="1" applyBorder="1" applyAlignment="1">
      <alignment horizontal="center"/>
      <protection/>
    </xf>
    <xf numFmtId="0" fontId="0" fillId="0" borderId="12" xfId="0" applyBorder="1" applyAlignment="1">
      <alignment/>
    </xf>
    <xf numFmtId="0" fontId="3" fillId="36" borderId="11" xfId="55" applyFont="1" applyFill="1" applyBorder="1" applyAlignment="1">
      <alignment/>
      <protection/>
    </xf>
    <xf numFmtId="0" fontId="3" fillId="36" borderId="11" xfId="55" applyFont="1" applyFill="1" applyBorder="1" applyAlignment="1">
      <alignment horizontal="center"/>
      <protection/>
    </xf>
    <xf numFmtId="15" fontId="3" fillId="36" borderId="11" xfId="55" applyNumberFormat="1" applyFont="1" applyFill="1" applyBorder="1" applyAlignment="1">
      <alignment horizontal="right"/>
      <protection/>
    </xf>
    <xf numFmtId="165" fontId="3" fillId="36" borderId="11" xfId="55" applyNumberFormat="1" applyFont="1" applyFill="1" applyBorder="1" applyAlignment="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Incidents w Transports Only"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23"/>
  <sheetViews>
    <sheetView tabSelected="1" zoomScalePageLayoutView="0" workbookViewId="0" topLeftCell="A1">
      <selection activeCell="P77" sqref="P77"/>
    </sheetView>
  </sheetViews>
  <sheetFormatPr defaultColWidth="9.140625" defaultRowHeight="12.75"/>
  <cols>
    <col min="1" max="1" width="11.28125" style="0" customWidth="1"/>
    <col min="2" max="2" width="11.28125" style="8" hidden="1" customWidth="1"/>
    <col min="3" max="3" width="11.57421875" style="0" customWidth="1"/>
    <col min="4" max="4" width="12.7109375" style="0" hidden="1" customWidth="1"/>
    <col min="5" max="5" width="9.57421875" style="0" hidden="1" customWidth="1"/>
    <col min="6" max="6" width="11.140625" style="0" customWidth="1"/>
    <col min="7" max="7" width="11.8515625" style="0" customWidth="1"/>
    <col min="8" max="8" width="10.28125" style="8" customWidth="1"/>
    <col min="9" max="9" width="0" style="8" hidden="1" customWidth="1"/>
    <col min="10" max="10" width="11.57421875" style="8" hidden="1" customWidth="1"/>
    <col min="11" max="11" width="35.57421875" style="8" hidden="1" customWidth="1"/>
    <col min="12" max="12" width="13.140625" style="0" customWidth="1"/>
    <col min="13" max="13" width="230.8515625" style="0" hidden="1" customWidth="1"/>
  </cols>
  <sheetData>
    <row r="1" spans="1:13" ht="15">
      <c r="A1" s="1" t="s">
        <v>0</v>
      </c>
      <c r="B1" s="1" t="s">
        <v>1</v>
      </c>
      <c r="C1" s="1" t="s">
        <v>2</v>
      </c>
      <c r="D1" s="1" t="s">
        <v>3</v>
      </c>
      <c r="E1" s="1" t="s">
        <v>4</v>
      </c>
      <c r="F1" s="1" t="s">
        <v>5</v>
      </c>
      <c r="G1" s="1" t="s">
        <v>6</v>
      </c>
      <c r="H1" s="1" t="s">
        <v>7</v>
      </c>
      <c r="I1" s="2" t="s">
        <v>8</v>
      </c>
      <c r="J1" s="2" t="s">
        <v>9</v>
      </c>
      <c r="K1" s="2" t="s">
        <v>10</v>
      </c>
      <c r="L1" s="1" t="s">
        <v>11</v>
      </c>
      <c r="M1" s="1" t="s">
        <v>12</v>
      </c>
    </row>
    <row r="2" spans="1:13" ht="15">
      <c r="A2" s="23" t="s">
        <v>13</v>
      </c>
      <c r="B2" s="24">
        <v>12</v>
      </c>
      <c r="C2" s="25">
        <v>41978</v>
      </c>
      <c r="D2" s="23" t="s">
        <v>14</v>
      </c>
      <c r="E2" s="23" t="s">
        <v>15</v>
      </c>
      <c r="F2" s="23" t="s">
        <v>16</v>
      </c>
      <c r="G2" s="23" t="s">
        <v>16</v>
      </c>
      <c r="H2" s="26">
        <f aca="true" t="shared" si="0" ref="H2:H33">G2-F2</f>
        <v>0</v>
      </c>
      <c r="I2" s="24" t="s">
        <v>17</v>
      </c>
      <c r="J2" s="24" t="s">
        <v>18</v>
      </c>
      <c r="K2" s="23" t="s">
        <v>19</v>
      </c>
      <c r="L2" s="23" t="s">
        <v>20</v>
      </c>
      <c r="M2" s="3" t="s">
        <v>21</v>
      </c>
    </row>
    <row r="3" spans="1:13" ht="15">
      <c r="A3" s="23" t="s">
        <v>22</v>
      </c>
      <c r="B3" s="24">
        <v>12</v>
      </c>
      <c r="C3" s="25">
        <v>41979</v>
      </c>
      <c r="D3" s="23" t="s">
        <v>23</v>
      </c>
      <c r="E3" s="23" t="s">
        <v>24</v>
      </c>
      <c r="F3" s="23" t="s">
        <v>25</v>
      </c>
      <c r="G3" s="23" t="s">
        <v>25</v>
      </c>
      <c r="H3" s="26">
        <f t="shared" si="0"/>
        <v>0</v>
      </c>
      <c r="I3" s="24" t="s">
        <v>17</v>
      </c>
      <c r="J3" s="24" t="s">
        <v>18</v>
      </c>
      <c r="K3" s="23" t="s">
        <v>26</v>
      </c>
      <c r="L3" s="23" t="s">
        <v>20</v>
      </c>
      <c r="M3" s="3" t="s">
        <v>27</v>
      </c>
    </row>
    <row r="4" spans="1:13" ht="15">
      <c r="A4" s="23" t="s">
        <v>28</v>
      </c>
      <c r="B4" s="24">
        <v>12</v>
      </c>
      <c r="C4" s="25">
        <v>41980</v>
      </c>
      <c r="D4" s="23" t="s">
        <v>29</v>
      </c>
      <c r="E4" s="23" t="s">
        <v>30</v>
      </c>
      <c r="F4" s="23" t="s">
        <v>31</v>
      </c>
      <c r="G4" s="23" t="s">
        <v>31</v>
      </c>
      <c r="H4" s="26">
        <f t="shared" si="0"/>
        <v>0</v>
      </c>
      <c r="I4" s="24" t="s">
        <v>18</v>
      </c>
      <c r="J4" s="24" t="s">
        <v>17</v>
      </c>
      <c r="K4" s="23" t="s">
        <v>32</v>
      </c>
      <c r="L4" s="23" t="s">
        <v>20</v>
      </c>
      <c r="M4" s="3" t="s">
        <v>33</v>
      </c>
    </row>
    <row r="5" spans="1:13" ht="15">
      <c r="A5" s="23" t="s">
        <v>34</v>
      </c>
      <c r="B5" s="24">
        <v>12</v>
      </c>
      <c r="C5" s="25">
        <v>41980</v>
      </c>
      <c r="D5" s="23" t="s">
        <v>35</v>
      </c>
      <c r="E5" s="23" t="s">
        <v>36</v>
      </c>
      <c r="F5" s="23" t="s">
        <v>37</v>
      </c>
      <c r="G5" s="23" t="s">
        <v>37</v>
      </c>
      <c r="H5" s="26">
        <f t="shared" si="0"/>
        <v>0</v>
      </c>
      <c r="I5" s="24" t="s">
        <v>17</v>
      </c>
      <c r="J5" s="24" t="s">
        <v>18</v>
      </c>
      <c r="K5" s="23" t="s">
        <v>38</v>
      </c>
      <c r="L5" s="23" t="s">
        <v>20</v>
      </c>
      <c r="M5" s="3" t="s">
        <v>39</v>
      </c>
    </row>
    <row r="6" spans="1:13" ht="15">
      <c r="A6" s="23" t="s">
        <v>40</v>
      </c>
      <c r="B6" s="24">
        <v>12</v>
      </c>
      <c r="C6" s="25">
        <v>41977</v>
      </c>
      <c r="D6" s="23" t="s">
        <v>20</v>
      </c>
      <c r="E6" s="23" t="s">
        <v>41</v>
      </c>
      <c r="F6" s="23" t="s">
        <v>42</v>
      </c>
      <c r="G6" s="23" t="s">
        <v>43</v>
      </c>
      <c r="H6" s="26">
        <f t="shared" si="0"/>
        <v>4.6296296296266526E-05</v>
      </c>
      <c r="I6" s="24" t="s">
        <v>18</v>
      </c>
      <c r="J6" s="24" t="s">
        <v>17</v>
      </c>
      <c r="K6" s="23" t="s">
        <v>44</v>
      </c>
      <c r="L6" s="23" t="s">
        <v>20</v>
      </c>
      <c r="M6" s="3" t="s">
        <v>45</v>
      </c>
    </row>
    <row r="7" spans="1:13" ht="15">
      <c r="A7" s="23" t="s">
        <v>46</v>
      </c>
      <c r="B7" s="24">
        <v>12</v>
      </c>
      <c r="C7" s="25">
        <v>41976</v>
      </c>
      <c r="D7" s="23" t="s">
        <v>47</v>
      </c>
      <c r="E7" s="23" t="s">
        <v>48</v>
      </c>
      <c r="F7" s="23" t="s">
        <v>49</v>
      </c>
      <c r="G7" s="23" t="s">
        <v>50</v>
      </c>
      <c r="H7" s="26">
        <f t="shared" si="0"/>
        <v>6.94444444444553E-05</v>
      </c>
      <c r="I7" s="24" t="s">
        <v>18</v>
      </c>
      <c r="J7" s="24" t="s">
        <v>17</v>
      </c>
      <c r="K7" s="23" t="s">
        <v>51</v>
      </c>
      <c r="L7" s="23" t="s">
        <v>20</v>
      </c>
      <c r="M7" s="3" t="s">
        <v>52</v>
      </c>
    </row>
    <row r="8" spans="1:13" ht="15">
      <c r="A8" s="23" t="s">
        <v>53</v>
      </c>
      <c r="B8" s="24">
        <v>12</v>
      </c>
      <c r="C8" s="25">
        <v>41980</v>
      </c>
      <c r="D8" s="23" t="s">
        <v>54</v>
      </c>
      <c r="E8" s="23" t="s">
        <v>55</v>
      </c>
      <c r="F8" s="23" t="s">
        <v>56</v>
      </c>
      <c r="G8" s="23" t="s">
        <v>57</v>
      </c>
      <c r="H8" s="26">
        <f t="shared" si="0"/>
        <v>8.101851851849418E-05</v>
      </c>
      <c r="I8" s="24" t="s">
        <v>18</v>
      </c>
      <c r="J8" s="24" t="s">
        <v>17</v>
      </c>
      <c r="K8" s="23" t="s">
        <v>58</v>
      </c>
      <c r="L8" s="23" t="s">
        <v>20</v>
      </c>
      <c r="M8" s="3" t="s">
        <v>59</v>
      </c>
    </row>
    <row r="9" spans="1:13" ht="15">
      <c r="A9" s="3" t="s">
        <v>60</v>
      </c>
      <c r="B9" s="4">
        <v>12</v>
      </c>
      <c r="C9" s="5">
        <v>41976</v>
      </c>
      <c r="D9" s="3" t="s">
        <v>61</v>
      </c>
      <c r="E9" s="3" t="s">
        <v>36</v>
      </c>
      <c r="F9" s="3" t="s">
        <v>62</v>
      </c>
      <c r="G9" s="3" t="s">
        <v>63</v>
      </c>
      <c r="H9" s="6">
        <f t="shared" si="0"/>
        <v>0.0003587962962963154</v>
      </c>
      <c r="I9" s="4" t="s">
        <v>17</v>
      </c>
      <c r="J9" s="4" t="s">
        <v>18</v>
      </c>
      <c r="K9" s="3" t="s">
        <v>64</v>
      </c>
      <c r="L9" s="3" t="s">
        <v>20</v>
      </c>
      <c r="M9" s="3" t="s">
        <v>65</v>
      </c>
    </row>
    <row r="10" spans="1:13" ht="15">
      <c r="A10" s="3" t="s">
        <v>66</v>
      </c>
      <c r="B10" s="4">
        <v>12</v>
      </c>
      <c r="C10" s="5">
        <v>41976</v>
      </c>
      <c r="D10" s="3" t="s">
        <v>67</v>
      </c>
      <c r="E10" s="3" t="s">
        <v>68</v>
      </c>
      <c r="F10" s="3" t="s">
        <v>69</v>
      </c>
      <c r="G10" s="3" t="s">
        <v>70</v>
      </c>
      <c r="H10" s="6">
        <f t="shared" si="0"/>
        <v>0.0005787037037037202</v>
      </c>
      <c r="I10" s="4" t="s">
        <v>17</v>
      </c>
      <c r="J10" s="4" t="s">
        <v>18</v>
      </c>
      <c r="K10" s="3" t="s">
        <v>71</v>
      </c>
      <c r="L10" s="3" t="s">
        <v>20</v>
      </c>
      <c r="M10" s="3" t="s">
        <v>72</v>
      </c>
    </row>
    <row r="11" spans="1:13" ht="15">
      <c r="A11" s="3" t="s">
        <v>73</v>
      </c>
      <c r="B11" s="4">
        <v>12</v>
      </c>
      <c r="C11" s="5">
        <v>41976</v>
      </c>
      <c r="D11" s="3" t="s">
        <v>61</v>
      </c>
      <c r="E11" s="3" t="s">
        <v>36</v>
      </c>
      <c r="F11" s="3" t="s">
        <v>74</v>
      </c>
      <c r="G11" s="3" t="s">
        <v>75</v>
      </c>
      <c r="H11" s="6">
        <f t="shared" si="0"/>
        <v>0.0006365740740740811</v>
      </c>
      <c r="I11" s="4" t="s">
        <v>18</v>
      </c>
      <c r="J11" s="4" t="s">
        <v>17</v>
      </c>
      <c r="K11" s="3" t="s">
        <v>76</v>
      </c>
      <c r="L11" s="3" t="s">
        <v>20</v>
      </c>
      <c r="M11" s="3" t="s">
        <v>77</v>
      </c>
    </row>
    <row r="12" spans="1:13" ht="15">
      <c r="A12" s="3" t="s">
        <v>78</v>
      </c>
      <c r="B12" s="4">
        <v>12</v>
      </c>
      <c r="C12" s="5">
        <v>41976</v>
      </c>
      <c r="D12" s="3" t="s">
        <v>79</v>
      </c>
      <c r="E12" s="3" t="s">
        <v>80</v>
      </c>
      <c r="F12" s="3" t="s">
        <v>81</v>
      </c>
      <c r="G12" s="3" t="s">
        <v>82</v>
      </c>
      <c r="H12" s="6">
        <f t="shared" si="0"/>
        <v>0.0009143518518518468</v>
      </c>
      <c r="I12" s="4" t="s">
        <v>17</v>
      </c>
      <c r="J12" s="4" t="s">
        <v>18</v>
      </c>
      <c r="K12" s="3" t="s">
        <v>83</v>
      </c>
      <c r="L12" s="3" t="s">
        <v>20</v>
      </c>
      <c r="M12" s="3" t="s">
        <v>84</v>
      </c>
    </row>
    <row r="13" spans="1:13" ht="15">
      <c r="A13" s="3" t="s">
        <v>85</v>
      </c>
      <c r="B13" s="4">
        <v>12</v>
      </c>
      <c r="C13" s="5">
        <v>41977</v>
      </c>
      <c r="D13" s="3" t="s">
        <v>86</v>
      </c>
      <c r="E13" s="3" t="s">
        <v>36</v>
      </c>
      <c r="F13" s="3" t="s">
        <v>87</v>
      </c>
      <c r="G13" s="3" t="s">
        <v>88</v>
      </c>
      <c r="H13" s="6">
        <f t="shared" si="0"/>
        <v>0.0010300925925925686</v>
      </c>
      <c r="I13" s="4" t="s">
        <v>17</v>
      </c>
      <c r="J13" s="4" t="s">
        <v>18</v>
      </c>
      <c r="K13" s="3" t="s">
        <v>89</v>
      </c>
      <c r="L13" s="3" t="s">
        <v>20</v>
      </c>
      <c r="M13" s="3" t="s">
        <v>90</v>
      </c>
    </row>
    <row r="14" spans="1:17" ht="15">
      <c r="A14" s="3" t="s">
        <v>91</v>
      </c>
      <c r="B14" s="4">
        <v>12</v>
      </c>
      <c r="C14" s="5">
        <v>41978</v>
      </c>
      <c r="D14" s="3" t="s">
        <v>20</v>
      </c>
      <c r="E14" s="3" t="s">
        <v>41</v>
      </c>
      <c r="F14" s="3" t="s">
        <v>92</v>
      </c>
      <c r="G14" s="3" t="s">
        <v>93</v>
      </c>
      <c r="H14" s="6">
        <f t="shared" si="0"/>
        <v>0.001087962962963096</v>
      </c>
      <c r="I14" s="4" t="s">
        <v>18</v>
      </c>
      <c r="J14" s="4" t="s">
        <v>17</v>
      </c>
      <c r="K14" s="3" t="s">
        <v>94</v>
      </c>
      <c r="L14" s="3" t="s">
        <v>20</v>
      </c>
      <c r="M14" s="3" t="s">
        <v>95</v>
      </c>
      <c r="Q14" s="22"/>
    </row>
    <row r="15" spans="1:13" ht="15">
      <c r="A15" s="3" t="s">
        <v>96</v>
      </c>
      <c r="B15" s="4">
        <v>12</v>
      </c>
      <c r="C15" s="5">
        <v>41976</v>
      </c>
      <c r="D15" s="3" t="s">
        <v>20</v>
      </c>
      <c r="E15" s="3" t="s">
        <v>80</v>
      </c>
      <c r="F15" s="3" t="s">
        <v>97</v>
      </c>
      <c r="G15" s="3" t="s">
        <v>98</v>
      </c>
      <c r="H15" s="6">
        <f t="shared" si="0"/>
        <v>0.001134259259259196</v>
      </c>
      <c r="I15" s="4" t="s">
        <v>18</v>
      </c>
      <c r="J15" s="4" t="s">
        <v>17</v>
      </c>
      <c r="K15" s="3" t="s">
        <v>99</v>
      </c>
      <c r="L15" s="3" t="s">
        <v>20</v>
      </c>
      <c r="M15" s="3" t="s">
        <v>100</v>
      </c>
    </row>
    <row r="16" spans="1:13" ht="15">
      <c r="A16" s="3" t="s">
        <v>101</v>
      </c>
      <c r="B16" s="4">
        <v>12</v>
      </c>
      <c r="C16" s="5">
        <v>41976</v>
      </c>
      <c r="D16" s="3" t="s">
        <v>20</v>
      </c>
      <c r="E16" s="3" t="s">
        <v>15</v>
      </c>
      <c r="F16" s="3" t="s">
        <v>102</v>
      </c>
      <c r="G16" s="3" t="s">
        <v>103</v>
      </c>
      <c r="H16" s="6">
        <f t="shared" si="0"/>
        <v>0.001180555555555629</v>
      </c>
      <c r="I16" s="4" t="s">
        <v>18</v>
      </c>
      <c r="J16" s="4" t="s">
        <v>17</v>
      </c>
      <c r="K16" s="3" t="s">
        <v>104</v>
      </c>
      <c r="L16" s="3" t="s">
        <v>20</v>
      </c>
      <c r="M16" s="3" t="s">
        <v>105</v>
      </c>
    </row>
    <row r="17" spans="1:13" ht="15">
      <c r="A17" s="3" t="s">
        <v>106</v>
      </c>
      <c r="B17" s="4">
        <v>12</v>
      </c>
      <c r="C17" s="5">
        <v>41976</v>
      </c>
      <c r="D17" s="3" t="s">
        <v>107</v>
      </c>
      <c r="E17" s="3" t="s">
        <v>108</v>
      </c>
      <c r="F17" s="3" t="s">
        <v>109</v>
      </c>
      <c r="G17" s="3" t="s">
        <v>110</v>
      </c>
      <c r="H17" s="6">
        <f t="shared" si="0"/>
        <v>0.0013078703703702788</v>
      </c>
      <c r="I17" s="4" t="s">
        <v>17</v>
      </c>
      <c r="J17" s="4" t="s">
        <v>18</v>
      </c>
      <c r="K17" s="3" t="s">
        <v>111</v>
      </c>
      <c r="L17" s="3" t="s">
        <v>20</v>
      </c>
      <c r="M17" s="3" t="s">
        <v>112</v>
      </c>
    </row>
    <row r="18" spans="1:13" ht="15">
      <c r="A18" s="3" t="s">
        <v>113</v>
      </c>
      <c r="B18" s="4">
        <v>12</v>
      </c>
      <c r="C18" s="5">
        <v>41976</v>
      </c>
      <c r="D18" s="3" t="s">
        <v>114</v>
      </c>
      <c r="E18" s="3" t="s">
        <v>115</v>
      </c>
      <c r="F18" s="3" t="s">
        <v>116</v>
      </c>
      <c r="G18" s="3" t="s">
        <v>117</v>
      </c>
      <c r="H18" s="6">
        <f t="shared" si="0"/>
        <v>0.0014814814814814864</v>
      </c>
      <c r="I18" s="4" t="s">
        <v>17</v>
      </c>
      <c r="J18" s="4" t="s">
        <v>18</v>
      </c>
      <c r="K18" s="3" t="s">
        <v>118</v>
      </c>
      <c r="L18" s="3" t="s">
        <v>20</v>
      </c>
      <c r="M18" s="3" t="s">
        <v>119</v>
      </c>
    </row>
    <row r="19" spans="1:13" ht="15">
      <c r="A19" s="3" t="s">
        <v>120</v>
      </c>
      <c r="B19" s="4">
        <v>12</v>
      </c>
      <c r="C19" s="5">
        <v>41978</v>
      </c>
      <c r="D19" s="3" t="s">
        <v>121</v>
      </c>
      <c r="E19" s="3" t="s">
        <v>122</v>
      </c>
      <c r="F19" s="3" t="s">
        <v>123</v>
      </c>
      <c r="G19" s="3" t="s">
        <v>124</v>
      </c>
      <c r="H19" s="6">
        <f t="shared" si="0"/>
        <v>0.0016666666666667052</v>
      </c>
      <c r="I19" s="4" t="s">
        <v>17</v>
      </c>
      <c r="J19" s="4" t="s">
        <v>18</v>
      </c>
      <c r="K19" s="3" t="s">
        <v>125</v>
      </c>
      <c r="L19" s="3" t="s">
        <v>20</v>
      </c>
      <c r="M19" s="3" t="s">
        <v>126</v>
      </c>
    </row>
    <row r="20" spans="1:13" ht="15">
      <c r="A20" s="3" t="s">
        <v>127</v>
      </c>
      <c r="B20" s="4">
        <v>12</v>
      </c>
      <c r="C20" s="5">
        <v>41976</v>
      </c>
      <c r="D20" s="3" t="s">
        <v>128</v>
      </c>
      <c r="E20" s="3" t="s">
        <v>24</v>
      </c>
      <c r="F20" s="3" t="s">
        <v>129</v>
      </c>
      <c r="G20" s="3" t="s">
        <v>130</v>
      </c>
      <c r="H20" s="6">
        <f t="shared" si="0"/>
        <v>0.001678240740740744</v>
      </c>
      <c r="I20" s="4" t="s">
        <v>18</v>
      </c>
      <c r="J20" s="4" t="s">
        <v>17</v>
      </c>
      <c r="K20" s="3" t="s">
        <v>131</v>
      </c>
      <c r="L20" s="3" t="s">
        <v>20</v>
      </c>
      <c r="M20" s="3" t="s">
        <v>132</v>
      </c>
    </row>
    <row r="21" spans="1:13" ht="15">
      <c r="A21" s="3" t="s">
        <v>133</v>
      </c>
      <c r="B21" s="4">
        <v>12</v>
      </c>
      <c r="C21" s="5">
        <v>41980</v>
      </c>
      <c r="D21" s="3" t="s">
        <v>134</v>
      </c>
      <c r="E21" s="3" t="s">
        <v>36</v>
      </c>
      <c r="F21" s="3" t="s">
        <v>135</v>
      </c>
      <c r="G21" s="3" t="s">
        <v>136</v>
      </c>
      <c r="H21" s="6">
        <f t="shared" si="0"/>
        <v>0.001678240740740744</v>
      </c>
      <c r="I21" s="4" t="s">
        <v>18</v>
      </c>
      <c r="J21" s="4" t="s">
        <v>17</v>
      </c>
      <c r="K21" s="3" t="s">
        <v>89</v>
      </c>
      <c r="L21" s="3" t="s">
        <v>20</v>
      </c>
      <c r="M21" s="3" t="s">
        <v>137</v>
      </c>
    </row>
    <row r="22" spans="1:13" ht="15">
      <c r="A22" s="3" t="s">
        <v>138</v>
      </c>
      <c r="B22" s="4">
        <v>12</v>
      </c>
      <c r="C22" s="5">
        <v>41977</v>
      </c>
      <c r="D22" s="3" t="s">
        <v>134</v>
      </c>
      <c r="E22" s="3" t="s">
        <v>36</v>
      </c>
      <c r="F22" s="3" t="s">
        <v>139</v>
      </c>
      <c r="G22" s="3" t="s">
        <v>140</v>
      </c>
      <c r="H22" s="6">
        <f t="shared" si="0"/>
        <v>0.0017939814814814659</v>
      </c>
      <c r="I22" s="4" t="s">
        <v>18</v>
      </c>
      <c r="J22" s="4" t="s">
        <v>17</v>
      </c>
      <c r="K22" s="3" t="s">
        <v>141</v>
      </c>
      <c r="L22" s="3" t="s">
        <v>20</v>
      </c>
      <c r="M22" s="3" t="s">
        <v>142</v>
      </c>
    </row>
    <row r="23" spans="1:13" ht="15">
      <c r="A23" s="3" t="s">
        <v>143</v>
      </c>
      <c r="B23" s="4">
        <v>12</v>
      </c>
      <c r="C23" s="5">
        <v>41978</v>
      </c>
      <c r="D23" s="3" t="s">
        <v>67</v>
      </c>
      <c r="E23" s="3" t="s">
        <v>68</v>
      </c>
      <c r="F23" s="3" t="s">
        <v>144</v>
      </c>
      <c r="G23" s="3" t="s">
        <v>145</v>
      </c>
      <c r="H23" s="6">
        <f t="shared" si="0"/>
        <v>0.0018402777777777324</v>
      </c>
      <c r="I23" s="4" t="s">
        <v>17</v>
      </c>
      <c r="J23" s="4" t="s">
        <v>18</v>
      </c>
      <c r="K23" s="3" t="s">
        <v>146</v>
      </c>
      <c r="L23" s="3" t="s">
        <v>20</v>
      </c>
      <c r="M23" s="3" t="s">
        <v>147</v>
      </c>
    </row>
    <row r="24" spans="1:13" ht="15">
      <c r="A24" s="3" t="s">
        <v>148</v>
      </c>
      <c r="B24" s="4">
        <v>12</v>
      </c>
      <c r="C24" s="5">
        <v>41977</v>
      </c>
      <c r="D24" s="3" t="s">
        <v>149</v>
      </c>
      <c r="E24" s="3" t="s">
        <v>150</v>
      </c>
      <c r="F24" s="3" t="s">
        <v>151</v>
      </c>
      <c r="G24" s="3" t="s">
        <v>152</v>
      </c>
      <c r="H24" s="6">
        <f t="shared" si="0"/>
        <v>0.0019212962962963376</v>
      </c>
      <c r="I24" s="4" t="s">
        <v>18</v>
      </c>
      <c r="J24" s="4" t="s">
        <v>17</v>
      </c>
      <c r="K24" s="3" t="s">
        <v>153</v>
      </c>
      <c r="L24" s="3" t="s">
        <v>20</v>
      </c>
      <c r="M24" s="3" t="s">
        <v>154</v>
      </c>
    </row>
    <row r="25" spans="1:13" ht="15">
      <c r="A25" s="3" t="s">
        <v>155</v>
      </c>
      <c r="B25" s="4">
        <v>12</v>
      </c>
      <c r="C25" s="5">
        <v>41977</v>
      </c>
      <c r="D25" s="3" t="s">
        <v>156</v>
      </c>
      <c r="E25" s="3" t="s">
        <v>157</v>
      </c>
      <c r="F25" s="3" t="s">
        <v>158</v>
      </c>
      <c r="G25" s="3" t="s">
        <v>159</v>
      </c>
      <c r="H25" s="6">
        <f t="shared" si="0"/>
        <v>0.0019444444444444153</v>
      </c>
      <c r="I25" s="4" t="s">
        <v>18</v>
      </c>
      <c r="J25" s="4" t="s">
        <v>17</v>
      </c>
      <c r="K25" s="3" t="s">
        <v>160</v>
      </c>
      <c r="L25" s="3" t="s">
        <v>20</v>
      </c>
      <c r="M25" s="3" t="s">
        <v>142</v>
      </c>
    </row>
    <row r="26" spans="1:13" ht="15">
      <c r="A26" s="3" t="s">
        <v>161</v>
      </c>
      <c r="B26" s="4">
        <v>12</v>
      </c>
      <c r="C26" s="5">
        <v>41977</v>
      </c>
      <c r="D26" s="3" t="s">
        <v>162</v>
      </c>
      <c r="E26" s="3" t="s">
        <v>24</v>
      </c>
      <c r="F26" s="3" t="s">
        <v>163</v>
      </c>
      <c r="G26" s="3" t="s">
        <v>164</v>
      </c>
      <c r="H26" s="6">
        <f t="shared" si="0"/>
        <v>0.002083333333333326</v>
      </c>
      <c r="I26" s="4" t="s">
        <v>18</v>
      </c>
      <c r="J26" s="4" t="s">
        <v>17</v>
      </c>
      <c r="K26" s="3" t="s">
        <v>165</v>
      </c>
      <c r="L26" s="3" t="s">
        <v>20</v>
      </c>
      <c r="M26" s="3" t="s">
        <v>166</v>
      </c>
    </row>
    <row r="27" spans="1:13" ht="15">
      <c r="A27" s="3" t="s">
        <v>167</v>
      </c>
      <c r="B27" s="4">
        <v>12</v>
      </c>
      <c r="C27" s="5">
        <v>41979</v>
      </c>
      <c r="D27" s="3" t="s">
        <v>168</v>
      </c>
      <c r="E27" s="3" t="s">
        <v>80</v>
      </c>
      <c r="F27" s="3" t="s">
        <v>169</v>
      </c>
      <c r="G27" s="3" t="s">
        <v>170</v>
      </c>
      <c r="H27" s="6">
        <f t="shared" si="0"/>
        <v>0.002083333333333326</v>
      </c>
      <c r="I27" s="4" t="s">
        <v>18</v>
      </c>
      <c r="J27" s="4" t="s">
        <v>17</v>
      </c>
      <c r="K27" s="3" t="s">
        <v>171</v>
      </c>
      <c r="L27" s="3" t="s">
        <v>20</v>
      </c>
      <c r="M27" s="3" t="s">
        <v>172</v>
      </c>
    </row>
    <row r="28" spans="1:13" ht="15">
      <c r="A28" s="3" t="s">
        <v>173</v>
      </c>
      <c r="B28" s="4">
        <v>12</v>
      </c>
      <c r="C28" s="5">
        <v>41978</v>
      </c>
      <c r="D28" s="3" t="s">
        <v>174</v>
      </c>
      <c r="E28" s="3" t="s">
        <v>48</v>
      </c>
      <c r="F28" s="3" t="s">
        <v>175</v>
      </c>
      <c r="G28" s="3" t="s">
        <v>176</v>
      </c>
      <c r="H28" s="6">
        <f t="shared" si="0"/>
        <v>0.0021643518518518756</v>
      </c>
      <c r="I28" s="4" t="s">
        <v>18</v>
      </c>
      <c r="J28" s="4" t="s">
        <v>17</v>
      </c>
      <c r="K28" s="3" t="s">
        <v>177</v>
      </c>
      <c r="L28" s="3" t="s">
        <v>20</v>
      </c>
      <c r="M28" s="3" t="s">
        <v>178</v>
      </c>
    </row>
    <row r="29" spans="1:13" ht="15">
      <c r="A29" s="3" t="s">
        <v>179</v>
      </c>
      <c r="B29" s="4">
        <v>12</v>
      </c>
      <c r="C29" s="5">
        <v>41978</v>
      </c>
      <c r="D29" s="3" t="s">
        <v>180</v>
      </c>
      <c r="E29" s="3" t="s">
        <v>80</v>
      </c>
      <c r="F29" s="3" t="s">
        <v>181</v>
      </c>
      <c r="G29" s="3" t="s">
        <v>182</v>
      </c>
      <c r="H29" s="6">
        <f t="shared" si="0"/>
        <v>0.002280092592592653</v>
      </c>
      <c r="I29" s="4" t="s">
        <v>18</v>
      </c>
      <c r="J29" s="4" t="s">
        <v>17</v>
      </c>
      <c r="K29" s="3" t="s">
        <v>183</v>
      </c>
      <c r="L29" s="3" t="s">
        <v>20</v>
      </c>
      <c r="M29" s="3" t="s">
        <v>184</v>
      </c>
    </row>
    <row r="30" spans="1:13" ht="15">
      <c r="A30" s="3" t="s">
        <v>185</v>
      </c>
      <c r="B30" s="4">
        <v>12</v>
      </c>
      <c r="C30" s="5">
        <v>41979</v>
      </c>
      <c r="D30" s="3" t="s">
        <v>186</v>
      </c>
      <c r="E30" s="3" t="s">
        <v>187</v>
      </c>
      <c r="F30" s="3" t="s">
        <v>188</v>
      </c>
      <c r="G30" s="3" t="s">
        <v>189</v>
      </c>
      <c r="H30" s="6">
        <f t="shared" si="0"/>
        <v>0.0023148148148148806</v>
      </c>
      <c r="I30" s="4" t="s">
        <v>18</v>
      </c>
      <c r="J30" s="4" t="s">
        <v>17</v>
      </c>
      <c r="K30" s="3" t="s">
        <v>118</v>
      </c>
      <c r="L30" s="3" t="s">
        <v>20</v>
      </c>
      <c r="M30" s="3" t="s">
        <v>190</v>
      </c>
    </row>
    <row r="31" spans="1:13" ht="15">
      <c r="A31" s="3" t="s">
        <v>191</v>
      </c>
      <c r="B31" s="4">
        <v>12</v>
      </c>
      <c r="C31" s="5">
        <v>41980</v>
      </c>
      <c r="D31" s="3" t="s">
        <v>174</v>
      </c>
      <c r="E31" s="3" t="s">
        <v>48</v>
      </c>
      <c r="F31" s="3" t="s">
        <v>192</v>
      </c>
      <c r="G31" s="3" t="s">
        <v>193</v>
      </c>
      <c r="H31" s="6">
        <f t="shared" si="0"/>
        <v>0.0025462962962963243</v>
      </c>
      <c r="I31" s="4" t="s">
        <v>18</v>
      </c>
      <c r="J31" s="4" t="s">
        <v>17</v>
      </c>
      <c r="K31" s="3" t="s">
        <v>194</v>
      </c>
      <c r="L31" s="3" t="s">
        <v>20</v>
      </c>
      <c r="M31" s="3" t="s">
        <v>195</v>
      </c>
    </row>
    <row r="32" spans="1:13" ht="15">
      <c r="A32" s="3" t="s">
        <v>196</v>
      </c>
      <c r="B32" s="4">
        <v>12</v>
      </c>
      <c r="C32" s="5">
        <v>41977</v>
      </c>
      <c r="D32" s="3" t="s">
        <v>197</v>
      </c>
      <c r="E32" s="3" t="s">
        <v>80</v>
      </c>
      <c r="F32" s="3" t="s">
        <v>198</v>
      </c>
      <c r="G32" s="3" t="s">
        <v>199</v>
      </c>
      <c r="H32" s="6">
        <f t="shared" si="0"/>
        <v>0.002557870370370363</v>
      </c>
      <c r="I32" s="4" t="s">
        <v>17</v>
      </c>
      <c r="J32" s="4" t="s">
        <v>18</v>
      </c>
      <c r="K32" s="3" t="s">
        <v>200</v>
      </c>
      <c r="L32" s="3" t="s">
        <v>20</v>
      </c>
      <c r="M32" s="3" t="s">
        <v>201</v>
      </c>
    </row>
    <row r="33" spans="1:13" ht="15">
      <c r="A33" s="3" t="s">
        <v>202</v>
      </c>
      <c r="B33" s="4">
        <v>12</v>
      </c>
      <c r="C33" s="5">
        <v>41976</v>
      </c>
      <c r="D33" s="3" t="s">
        <v>203</v>
      </c>
      <c r="E33" s="3" t="s">
        <v>204</v>
      </c>
      <c r="F33" s="3" t="s">
        <v>205</v>
      </c>
      <c r="G33" s="3" t="s">
        <v>206</v>
      </c>
      <c r="H33" s="6">
        <f t="shared" si="0"/>
        <v>0.0026273148148148184</v>
      </c>
      <c r="I33" s="4" t="s">
        <v>18</v>
      </c>
      <c r="J33" s="4" t="s">
        <v>17</v>
      </c>
      <c r="K33" s="3" t="s">
        <v>207</v>
      </c>
      <c r="L33" s="3" t="s">
        <v>20</v>
      </c>
      <c r="M33" s="3" t="s">
        <v>208</v>
      </c>
    </row>
    <row r="34" spans="1:13" ht="15">
      <c r="A34" s="3" t="s">
        <v>209</v>
      </c>
      <c r="B34" s="4">
        <v>12</v>
      </c>
      <c r="C34" s="5">
        <v>41980</v>
      </c>
      <c r="D34" s="3" t="s">
        <v>210</v>
      </c>
      <c r="E34" s="3" t="s">
        <v>211</v>
      </c>
      <c r="F34" s="3" t="s">
        <v>212</v>
      </c>
      <c r="G34" s="3" t="s">
        <v>213</v>
      </c>
      <c r="H34" s="6">
        <f aca="true" t="shared" si="1" ref="H34:H65">G34-F34</f>
        <v>0.002638888888888913</v>
      </c>
      <c r="I34" s="4" t="s">
        <v>17</v>
      </c>
      <c r="J34" s="4" t="s">
        <v>18</v>
      </c>
      <c r="K34" s="3" t="s">
        <v>214</v>
      </c>
      <c r="L34" s="3" t="s">
        <v>20</v>
      </c>
      <c r="M34" s="3" t="s">
        <v>215</v>
      </c>
    </row>
    <row r="35" spans="1:13" ht="15">
      <c r="A35" s="3" t="s">
        <v>216</v>
      </c>
      <c r="B35" s="4">
        <v>12</v>
      </c>
      <c r="C35" s="5">
        <v>41977</v>
      </c>
      <c r="D35" s="3" t="s">
        <v>217</v>
      </c>
      <c r="E35" s="3" t="s">
        <v>218</v>
      </c>
      <c r="F35" s="3" t="s">
        <v>219</v>
      </c>
      <c r="G35" s="3" t="s">
        <v>220</v>
      </c>
      <c r="H35" s="6">
        <f t="shared" si="1"/>
        <v>0.002673611111110974</v>
      </c>
      <c r="I35" s="4" t="s">
        <v>18</v>
      </c>
      <c r="J35" s="4" t="s">
        <v>17</v>
      </c>
      <c r="K35" s="3" t="s">
        <v>221</v>
      </c>
      <c r="L35" s="3" t="s">
        <v>20</v>
      </c>
      <c r="M35" s="3" t="s">
        <v>222</v>
      </c>
    </row>
    <row r="36" spans="1:13" ht="15">
      <c r="A36" s="3" t="s">
        <v>223</v>
      </c>
      <c r="B36" s="4">
        <v>12</v>
      </c>
      <c r="C36" s="5">
        <v>41978</v>
      </c>
      <c r="D36" s="3" t="s">
        <v>224</v>
      </c>
      <c r="E36" s="3" t="s">
        <v>225</v>
      </c>
      <c r="F36" s="3" t="s">
        <v>226</v>
      </c>
      <c r="G36" s="3" t="s">
        <v>227</v>
      </c>
      <c r="H36" s="6">
        <f t="shared" si="1"/>
        <v>0.0026967592592592737</v>
      </c>
      <c r="I36" s="4" t="s">
        <v>17</v>
      </c>
      <c r="J36" s="4" t="s">
        <v>18</v>
      </c>
      <c r="K36" s="3" t="s">
        <v>228</v>
      </c>
      <c r="L36" s="3" t="s">
        <v>20</v>
      </c>
      <c r="M36" s="3" t="s">
        <v>229</v>
      </c>
    </row>
    <row r="37" spans="1:13" ht="15">
      <c r="A37" s="3" t="s">
        <v>230</v>
      </c>
      <c r="B37" s="4">
        <v>12</v>
      </c>
      <c r="C37" s="5">
        <v>41977</v>
      </c>
      <c r="D37" s="3" t="s">
        <v>231</v>
      </c>
      <c r="E37" s="3" t="s">
        <v>80</v>
      </c>
      <c r="F37" s="3" t="s">
        <v>232</v>
      </c>
      <c r="G37" s="3" t="s">
        <v>233</v>
      </c>
      <c r="H37" s="6">
        <f t="shared" si="1"/>
        <v>0.0027083333333333126</v>
      </c>
      <c r="I37" s="4" t="s">
        <v>17</v>
      </c>
      <c r="J37" s="4" t="s">
        <v>18</v>
      </c>
      <c r="K37" s="3" t="s">
        <v>234</v>
      </c>
      <c r="L37" s="3" t="s">
        <v>20</v>
      </c>
      <c r="M37" s="3" t="s">
        <v>90</v>
      </c>
    </row>
    <row r="38" spans="1:13" ht="15">
      <c r="A38" s="3" t="s">
        <v>235</v>
      </c>
      <c r="B38" s="4">
        <v>12</v>
      </c>
      <c r="C38" s="5">
        <v>41977</v>
      </c>
      <c r="D38" s="3" t="s">
        <v>236</v>
      </c>
      <c r="E38" s="3" t="s">
        <v>150</v>
      </c>
      <c r="F38" s="3" t="s">
        <v>237</v>
      </c>
      <c r="G38" s="3" t="s">
        <v>238</v>
      </c>
      <c r="H38" s="6">
        <f t="shared" si="1"/>
        <v>0.0027430555555555958</v>
      </c>
      <c r="I38" s="4" t="s">
        <v>18</v>
      </c>
      <c r="J38" s="4" t="s">
        <v>17</v>
      </c>
      <c r="K38" s="3" t="s">
        <v>239</v>
      </c>
      <c r="L38" s="3" t="s">
        <v>20</v>
      </c>
      <c r="M38" s="3" t="s">
        <v>240</v>
      </c>
    </row>
    <row r="39" spans="1:13" ht="15">
      <c r="A39" s="3" t="s">
        <v>241</v>
      </c>
      <c r="B39" s="4">
        <v>12</v>
      </c>
      <c r="C39" s="5">
        <v>41976</v>
      </c>
      <c r="D39" s="3" t="s">
        <v>242</v>
      </c>
      <c r="E39" s="3" t="s">
        <v>150</v>
      </c>
      <c r="F39" s="3" t="s">
        <v>243</v>
      </c>
      <c r="G39" s="3" t="s">
        <v>244</v>
      </c>
      <c r="H39" s="6">
        <f t="shared" si="1"/>
        <v>0.0028009259259258457</v>
      </c>
      <c r="I39" s="4" t="s">
        <v>17</v>
      </c>
      <c r="J39" s="4" t="s">
        <v>18</v>
      </c>
      <c r="K39" s="3" t="s">
        <v>239</v>
      </c>
      <c r="L39" s="3" t="s">
        <v>20</v>
      </c>
      <c r="M39" s="3" t="s">
        <v>245</v>
      </c>
    </row>
    <row r="40" spans="1:13" ht="15">
      <c r="A40" s="3" t="s">
        <v>246</v>
      </c>
      <c r="B40" s="4">
        <v>12</v>
      </c>
      <c r="C40" s="5">
        <v>41977</v>
      </c>
      <c r="D40" s="3" t="s">
        <v>247</v>
      </c>
      <c r="E40" s="3" t="s">
        <v>248</v>
      </c>
      <c r="F40" s="3" t="s">
        <v>249</v>
      </c>
      <c r="G40" s="3" t="s">
        <v>250</v>
      </c>
      <c r="H40" s="6">
        <f t="shared" si="1"/>
        <v>0.0028124999999998845</v>
      </c>
      <c r="I40" s="4" t="s">
        <v>17</v>
      </c>
      <c r="J40" s="4" t="s">
        <v>18</v>
      </c>
      <c r="K40" s="3" t="s">
        <v>251</v>
      </c>
      <c r="L40" s="3" t="s">
        <v>20</v>
      </c>
      <c r="M40" s="3" t="s">
        <v>252</v>
      </c>
    </row>
    <row r="41" spans="1:13" ht="15">
      <c r="A41" s="3" t="s">
        <v>253</v>
      </c>
      <c r="B41" s="4">
        <v>12</v>
      </c>
      <c r="C41" s="5">
        <v>41976</v>
      </c>
      <c r="D41" s="3" t="s">
        <v>254</v>
      </c>
      <c r="E41" s="3" t="s">
        <v>80</v>
      </c>
      <c r="F41" s="3" t="s">
        <v>255</v>
      </c>
      <c r="G41" s="3" t="s">
        <v>256</v>
      </c>
      <c r="H41" s="6">
        <f t="shared" si="1"/>
        <v>0.002812500000000051</v>
      </c>
      <c r="I41" s="4" t="s">
        <v>18</v>
      </c>
      <c r="J41" s="4" t="s">
        <v>17</v>
      </c>
      <c r="K41" s="3" t="s">
        <v>257</v>
      </c>
      <c r="L41" s="3" t="s">
        <v>20</v>
      </c>
      <c r="M41" s="3" t="s">
        <v>258</v>
      </c>
    </row>
    <row r="42" spans="1:13" ht="15">
      <c r="A42" s="3" t="s">
        <v>259</v>
      </c>
      <c r="B42" s="4">
        <v>12</v>
      </c>
      <c r="C42" s="5">
        <v>41977</v>
      </c>
      <c r="D42" s="3" t="s">
        <v>86</v>
      </c>
      <c r="E42" s="3" t="s">
        <v>24</v>
      </c>
      <c r="F42" s="3" t="s">
        <v>260</v>
      </c>
      <c r="G42" s="3" t="s">
        <v>261</v>
      </c>
      <c r="H42" s="6">
        <f t="shared" si="1"/>
        <v>0.0029166666666666785</v>
      </c>
      <c r="I42" s="4" t="s">
        <v>17</v>
      </c>
      <c r="J42" s="4" t="s">
        <v>18</v>
      </c>
      <c r="K42" s="3" t="s">
        <v>207</v>
      </c>
      <c r="L42" s="3" t="s">
        <v>20</v>
      </c>
      <c r="M42" s="3" t="s">
        <v>262</v>
      </c>
    </row>
    <row r="43" spans="1:13" ht="15">
      <c r="A43" s="3" t="s">
        <v>263</v>
      </c>
      <c r="B43" s="4">
        <v>12</v>
      </c>
      <c r="C43" s="5">
        <v>41978</v>
      </c>
      <c r="D43" s="3" t="s">
        <v>264</v>
      </c>
      <c r="E43" s="3" t="s">
        <v>265</v>
      </c>
      <c r="F43" s="3" t="s">
        <v>266</v>
      </c>
      <c r="G43" s="3" t="s">
        <v>267</v>
      </c>
      <c r="H43" s="6">
        <f t="shared" si="1"/>
        <v>0.0029166666666666785</v>
      </c>
      <c r="I43" s="4" t="s">
        <v>18</v>
      </c>
      <c r="J43" s="4" t="s">
        <v>17</v>
      </c>
      <c r="K43" s="3" t="s">
        <v>268</v>
      </c>
      <c r="L43" s="3" t="s">
        <v>20</v>
      </c>
      <c r="M43" s="3" t="s">
        <v>269</v>
      </c>
    </row>
    <row r="44" spans="1:13" ht="15">
      <c r="A44" s="3" t="s">
        <v>270</v>
      </c>
      <c r="B44" s="4">
        <v>12</v>
      </c>
      <c r="C44" s="5">
        <v>41979</v>
      </c>
      <c r="D44" s="3" t="s">
        <v>271</v>
      </c>
      <c r="E44" s="3" t="s">
        <v>272</v>
      </c>
      <c r="F44" s="3" t="s">
        <v>273</v>
      </c>
      <c r="G44" s="3" t="s">
        <v>274</v>
      </c>
      <c r="H44" s="6">
        <f t="shared" si="1"/>
        <v>0.0029513888888888784</v>
      </c>
      <c r="I44" s="4" t="s">
        <v>17</v>
      </c>
      <c r="J44" s="4" t="s">
        <v>18</v>
      </c>
      <c r="K44" s="3" t="s">
        <v>94</v>
      </c>
      <c r="L44" s="3" t="s">
        <v>20</v>
      </c>
      <c r="M44" s="3" t="s">
        <v>275</v>
      </c>
    </row>
    <row r="45" spans="1:13" ht="15">
      <c r="A45" s="3" t="s">
        <v>276</v>
      </c>
      <c r="B45" s="4">
        <v>12</v>
      </c>
      <c r="C45" s="5">
        <v>41976</v>
      </c>
      <c r="D45" s="3" t="s">
        <v>277</v>
      </c>
      <c r="E45" s="3" t="s">
        <v>278</v>
      </c>
      <c r="F45" s="3" t="s">
        <v>279</v>
      </c>
      <c r="G45" s="3" t="s">
        <v>280</v>
      </c>
      <c r="H45" s="6">
        <f t="shared" si="1"/>
        <v>0.0030092592592592116</v>
      </c>
      <c r="I45" s="4" t="s">
        <v>18</v>
      </c>
      <c r="J45" s="4" t="s">
        <v>17</v>
      </c>
      <c r="K45" s="3" t="s">
        <v>281</v>
      </c>
      <c r="L45" s="3" t="s">
        <v>20</v>
      </c>
      <c r="M45" s="3" t="s">
        <v>282</v>
      </c>
    </row>
    <row r="46" spans="1:13" ht="15">
      <c r="A46" s="3" t="s">
        <v>283</v>
      </c>
      <c r="B46" s="4">
        <v>12</v>
      </c>
      <c r="C46" s="5">
        <v>41977</v>
      </c>
      <c r="D46" s="3" t="s">
        <v>284</v>
      </c>
      <c r="E46" s="3" t="s">
        <v>285</v>
      </c>
      <c r="F46" s="3" t="s">
        <v>286</v>
      </c>
      <c r="G46" s="3" t="s">
        <v>287</v>
      </c>
      <c r="H46" s="6">
        <f t="shared" si="1"/>
        <v>0.0030902777777778168</v>
      </c>
      <c r="I46" s="4" t="s">
        <v>18</v>
      </c>
      <c r="J46" s="4" t="s">
        <v>17</v>
      </c>
      <c r="K46" s="3" t="s">
        <v>288</v>
      </c>
      <c r="L46" s="3" t="s">
        <v>20</v>
      </c>
      <c r="M46" s="3" t="s">
        <v>289</v>
      </c>
    </row>
    <row r="47" spans="1:13" ht="15">
      <c r="A47" s="3" t="s">
        <v>290</v>
      </c>
      <c r="B47" s="4">
        <v>12</v>
      </c>
      <c r="C47" s="5">
        <v>41980</v>
      </c>
      <c r="D47" s="3" t="s">
        <v>291</v>
      </c>
      <c r="E47" s="3" t="s">
        <v>292</v>
      </c>
      <c r="F47" s="3" t="s">
        <v>293</v>
      </c>
      <c r="G47" s="3" t="s">
        <v>294</v>
      </c>
      <c r="H47" s="6">
        <f t="shared" si="1"/>
        <v>0.003229166666666672</v>
      </c>
      <c r="I47" s="4" t="s">
        <v>18</v>
      </c>
      <c r="J47" s="4" t="s">
        <v>17</v>
      </c>
      <c r="K47" s="3" t="s">
        <v>94</v>
      </c>
      <c r="L47" s="3" t="s">
        <v>20</v>
      </c>
      <c r="M47" s="3" t="s">
        <v>295</v>
      </c>
    </row>
    <row r="48" spans="1:13" ht="15">
      <c r="A48" s="3" t="s">
        <v>296</v>
      </c>
      <c r="B48" s="4">
        <v>12</v>
      </c>
      <c r="C48" s="5">
        <v>41977</v>
      </c>
      <c r="D48" s="3" t="s">
        <v>297</v>
      </c>
      <c r="E48" s="3" t="s">
        <v>298</v>
      </c>
      <c r="F48" s="3" t="s">
        <v>299</v>
      </c>
      <c r="G48" s="3" t="s">
        <v>300</v>
      </c>
      <c r="H48" s="6">
        <f t="shared" si="1"/>
        <v>0.0032407407407407107</v>
      </c>
      <c r="I48" s="4" t="s">
        <v>18</v>
      </c>
      <c r="J48" s="4" t="s">
        <v>17</v>
      </c>
      <c r="K48" s="3" t="s">
        <v>32</v>
      </c>
      <c r="L48" s="3" t="s">
        <v>20</v>
      </c>
      <c r="M48" s="3" t="s">
        <v>301</v>
      </c>
    </row>
    <row r="49" spans="1:13" ht="15">
      <c r="A49" s="3" t="s">
        <v>302</v>
      </c>
      <c r="B49" s="4">
        <v>12</v>
      </c>
      <c r="C49" s="5">
        <v>41978</v>
      </c>
      <c r="D49" s="3" t="s">
        <v>303</v>
      </c>
      <c r="E49" s="3" t="s">
        <v>304</v>
      </c>
      <c r="F49" s="3" t="s">
        <v>305</v>
      </c>
      <c r="G49" s="3" t="s">
        <v>306</v>
      </c>
      <c r="H49" s="6">
        <f t="shared" si="1"/>
        <v>0.003275462962962994</v>
      </c>
      <c r="I49" s="4" t="s">
        <v>18</v>
      </c>
      <c r="J49" s="4" t="s">
        <v>17</v>
      </c>
      <c r="K49" s="3" t="s">
        <v>288</v>
      </c>
      <c r="L49" s="3" t="s">
        <v>20</v>
      </c>
      <c r="M49" s="3" t="s">
        <v>307</v>
      </c>
    </row>
    <row r="50" spans="1:13" ht="15">
      <c r="A50" s="3" t="s">
        <v>308</v>
      </c>
      <c r="B50" s="4">
        <v>12</v>
      </c>
      <c r="C50" s="5">
        <v>41976</v>
      </c>
      <c r="D50" s="3" t="s">
        <v>309</v>
      </c>
      <c r="E50" s="3" t="s">
        <v>310</v>
      </c>
      <c r="F50" s="3" t="s">
        <v>311</v>
      </c>
      <c r="G50" s="3" t="s">
        <v>312</v>
      </c>
      <c r="H50" s="6">
        <f t="shared" si="1"/>
        <v>0.0034490740740740766</v>
      </c>
      <c r="I50" s="4" t="s">
        <v>18</v>
      </c>
      <c r="J50" s="4" t="s">
        <v>17</v>
      </c>
      <c r="K50" s="3" t="s">
        <v>313</v>
      </c>
      <c r="L50" s="3" t="s">
        <v>20</v>
      </c>
      <c r="M50" s="3" t="s">
        <v>314</v>
      </c>
    </row>
    <row r="51" spans="1:13" ht="15">
      <c r="A51" s="3" t="s">
        <v>315</v>
      </c>
      <c r="B51" s="4">
        <v>12</v>
      </c>
      <c r="C51" s="5">
        <v>41976</v>
      </c>
      <c r="D51" s="3" t="s">
        <v>316</v>
      </c>
      <c r="E51" s="3" t="s">
        <v>317</v>
      </c>
      <c r="F51" s="3" t="s">
        <v>318</v>
      </c>
      <c r="G51" s="3" t="s">
        <v>319</v>
      </c>
      <c r="H51" s="6">
        <f t="shared" si="1"/>
        <v>0.0035069444444445486</v>
      </c>
      <c r="I51" s="4" t="s">
        <v>17</v>
      </c>
      <c r="J51" s="4" t="s">
        <v>320</v>
      </c>
      <c r="K51" s="3" t="s">
        <v>321</v>
      </c>
      <c r="L51" s="3" t="s">
        <v>20</v>
      </c>
      <c r="M51" s="3" t="s">
        <v>322</v>
      </c>
    </row>
    <row r="52" spans="1:13" ht="15">
      <c r="A52" s="3" t="s">
        <v>323</v>
      </c>
      <c r="B52" s="4">
        <v>12</v>
      </c>
      <c r="C52" s="5">
        <v>41977</v>
      </c>
      <c r="D52" s="3" t="s">
        <v>324</v>
      </c>
      <c r="E52" s="3" t="s">
        <v>325</v>
      </c>
      <c r="F52" s="3" t="s">
        <v>326</v>
      </c>
      <c r="G52" s="3" t="s">
        <v>327</v>
      </c>
      <c r="H52" s="6">
        <f t="shared" si="1"/>
        <v>0.0035300925925925153</v>
      </c>
      <c r="I52" s="4" t="s">
        <v>18</v>
      </c>
      <c r="J52" s="4" t="s">
        <v>17</v>
      </c>
      <c r="K52" s="3" t="s">
        <v>214</v>
      </c>
      <c r="L52" s="3" t="s">
        <v>20</v>
      </c>
      <c r="M52" s="3" t="s">
        <v>328</v>
      </c>
    </row>
    <row r="53" spans="1:13" ht="15">
      <c r="A53" s="3" t="s">
        <v>329</v>
      </c>
      <c r="B53" s="4">
        <v>12</v>
      </c>
      <c r="C53" s="5">
        <v>41976</v>
      </c>
      <c r="D53" s="3" t="s">
        <v>330</v>
      </c>
      <c r="E53" s="3" t="s">
        <v>80</v>
      </c>
      <c r="F53" s="3" t="s">
        <v>331</v>
      </c>
      <c r="G53" s="3" t="s">
        <v>332</v>
      </c>
      <c r="H53" s="6">
        <f t="shared" si="1"/>
        <v>0.0037268518518517313</v>
      </c>
      <c r="I53" s="4" t="s">
        <v>17</v>
      </c>
      <c r="J53" s="4" t="s">
        <v>18</v>
      </c>
      <c r="K53" s="3" t="s">
        <v>333</v>
      </c>
      <c r="L53" s="3" t="s">
        <v>20</v>
      </c>
      <c r="M53" s="3" t="s">
        <v>334</v>
      </c>
    </row>
    <row r="54" spans="1:13" ht="15">
      <c r="A54" s="3" t="s">
        <v>335</v>
      </c>
      <c r="B54" s="4">
        <v>12</v>
      </c>
      <c r="C54" s="5">
        <v>41978</v>
      </c>
      <c r="D54" s="3" t="s">
        <v>336</v>
      </c>
      <c r="E54" s="3" t="s">
        <v>41</v>
      </c>
      <c r="F54" s="3" t="s">
        <v>337</v>
      </c>
      <c r="G54" s="3" t="s">
        <v>338</v>
      </c>
      <c r="H54" s="6">
        <f t="shared" si="1"/>
        <v>0.003773148148148109</v>
      </c>
      <c r="I54" s="4" t="s">
        <v>17</v>
      </c>
      <c r="J54" s="4" t="s">
        <v>18</v>
      </c>
      <c r="K54" s="3" t="s">
        <v>94</v>
      </c>
      <c r="L54" s="3" t="s">
        <v>20</v>
      </c>
      <c r="M54" s="3" t="s">
        <v>339</v>
      </c>
    </row>
    <row r="55" spans="1:13" ht="15">
      <c r="A55" s="3" t="s">
        <v>340</v>
      </c>
      <c r="B55" s="4">
        <v>12</v>
      </c>
      <c r="C55" s="5">
        <v>41979</v>
      </c>
      <c r="D55" s="3" t="s">
        <v>341</v>
      </c>
      <c r="E55" s="3" t="s">
        <v>342</v>
      </c>
      <c r="F55" s="3" t="s">
        <v>343</v>
      </c>
      <c r="G55" s="3" t="s">
        <v>344</v>
      </c>
      <c r="H55" s="6">
        <f t="shared" si="1"/>
        <v>0.0037962962962962976</v>
      </c>
      <c r="I55" s="4" t="s">
        <v>17</v>
      </c>
      <c r="J55" s="4" t="s">
        <v>18</v>
      </c>
      <c r="K55" s="3" t="s">
        <v>207</v>
      </c>
      <c r="L55" s="3" t="s">
        <v>20</v>
      </c>
      <c r="M55" s="3" t="s">
        <v>345</v>
      </c>
    </row>
    <row r="56" spans="1:13" ht="15">
      <c r="A56" s="3" t="s">
        <v>346</v>
      </c>
      <c r="B56" s="4">
        <v>12</v>
      </c>
      <c r="C56" s="5">
        <v>41979</v>
      </c>
      <c r="D56" s="3" t="s">
        <v>347</v>
      </c>
      <c r="E56" s="3" t="s">
        <v>348</v>
      </c>
      <c r="F56" s="3" t="s">
        <v>349</v>
      </c>
      <c r="G56" s="3" t="s">
        <v>350</v>
      </c>
      <c r="H56" s="6">
        <f t="shared" si="1"/>
        <v>0.0038194444444443754</v>
      </c>
      <c r="I56" s="4" t="s">
        <v>17</v>
      </c>
      <c r="J56" s="4" t="s">
        <v>18</v>
      </c>
      <c r="K56" s="3" t="s">
        <v>351</v>
      </c>
      <c r="L56" s="3" t="s">
        <v>20</v>
      </c>
      <c r="M56" s="3" t="s">
        <v>352</v>
      </c>
    </row>
    <row r="57" spans="1:13" ht="15">
      <c r="A57" s="3" t="s">
        <v>353</v>
      </c>
      <c r="B57" s="4">
        <v>12</v>
      </c>
      <c r="C57" s="5">
        <v>41980</v>
      </c>
      <c r="D57" s="3" t="s">
        <v>354</v>
      </c>
      <c r="E57" s="3" t="s">
        <v>41</v>
      </c>
      <c r="F57" s="3" t="s">
        <v>355</v>
      </c>
      <c r="G57" s="3" t="s">
        <v>356</v>
      </c>
      <c r="H57" s="6">
        <f t="shared" si="1"/>
        <v>0.003842592592592564</v>
      </c>
      <c r="I57" s="4" t="s">
        <v>18</v>
      </c>
      <c r="J57" s="4" t="s">
        <v>17</v>
      </c>
      <c r="K57" s="3" t="s">
        <v>94</v>
      </c>
      <c r="L57" s="3" t="s">
        <v>20</v>
      </c>
      <c r="M57" s="3" t="s">
        <v>357</v>
      </c>
    </row>
    <row r="58" spans="1:13" ht="15">
      <c r="A58" s="3" t="s">
        <v>315</v>
      </c>
      <c r="B58" s="4">
        <v>12</v>
      </c>
      <c r="C58" s="5">
        <v>41976</v>
      </c>
      <c r="D58" s="3" t="s">
        <v>316</v>
      </c>
      <c r="E58" s="3" t="s">
        <v>317</v>
      </c>
      <c r="F58" s="3" t="s">
        <v>358</v>
      </c>
      <c r="G58" s="3" t="s">
        <v>359</v>
      </c>
      <c r="H58" s="6">
        <f t="shared" si="1"/>
        <v>0.003842592592592675</v>
      </c>
      <c r="I58" s="4" t="s">
        <v>17</v>
      </c>
      <c r="J58" s="4" t="s">
        <v>320</v>
      </c>
      <c r="K58" s="3" t="s">
        <v>321</v>
      </c>
      <c r="L58" s="3" t="s">
        <v>20</v>
      </c>
      <c r="M58" s="3" t="s">
        <v>322</v>
      </c>
    </row>
    <row r="59" spans="1:13" ht="15">
      <c r="A59" s="3" t="s">
        <v>360</v>
      </c>
      <c r="B59" s="4">
        <v>12</v>
      </c>
      <c r="C59" s="5">
        <v>41976</v>
      </c>
      <c r="D59" s="3" t="s">
        <v>361</v>
      </c>
      <c r="E59" s="3" t="s">
        <v>362</v>
      </c>
      <c r="F59" s="3" t="s">
        <v>363</v>
      </c>
      <c r="G59" s="3" t="s">
        <v>364</v>
      </c>
      <c r="H59" s="6">
        <f t="shared" si="1"/>
        <v>0.003854166666666714</v>
      </c>
      <c r="I59" s="4" t="s">
        <v>17</v>
      </c>
      <c r="J59" s="4" t="s">
        <v>18</v>
      </c>
      <c r="K59" s="3" t="s">
        <v>365</v>
      </c>
      <c r="L59" s="3" t="s">
        <v>20</v>
      </c>
      <c r="M59" s="3" t="s">
        <v>366</v>
      </c>
    </row>
    <row r="60" spans="1:13" ht="15">
      <c r="A60" s="3" t="s">
        <v>367</v>
      </c>
      <c r="B60" s="4">
        <v>12</v>
      </c>
      <c r="C60" s="5">
        <v>41979</v>
      </c>
      <c r="D60" s="3" t="s">
        <v>20</v>
      </c>
      <c r="E60" s="3" t="s">
        <v>368</v>
      </c>
      <c r="F60" s="3" t="s">
        <v>369</v>
      </c>
      <c r="G60" s="3" t="s">
        <v>370</v>
      </c>
      <c r="H60" s="6">
        <f t="shared" si="1"/>
        <v>0.003865740740740753</v>
      </c>
      <c r="I60" s="4" t="s">
        <v>18</v>
      </c>
      <c r="J60" s="4" t="s">
        <v>17</v>
      </c>
      <c r="K60" s="3" t="s">
        <v>371</v>
      </c>
      <c r="L60" s="3" t="s">
        <v>20</v>
      </c>
      <c r="M60" s="3" t="s">
        <v>372</v>
      </c>
    </row>
    <row r="61" spans="1:13" ht="15">
      <c r="A61" s="3" t="s">
        <v>373</v>
      </c>
      <c r="B61" s="4">
        <v>12</v>
      </c>
      <c r="C61" s="5">
        <v>41978</v>
      </c>
      <c r="D61" s="3" t="s">
        <v>67</v>
      </c>
      <c r="E61" s="3" t="s">
        <v>68</v>
      </c>
      <c r="F61" s="3" t="s">
        <v>374</v>
      </c>
      <c r="G61" s="3" t="s">
        <v>375</v>
      </c>
      <c r="H61" s="6">
        <f t="shared" si="1"/>
        <v>0.003935185185185208</v>
      </c>
      <c r="I61" s="4" t="s">
        <v>18</v>
      </c>
      <c r="J61" s="4" t="s">
        <v>17</v>
      </c>
      <c r="K61" s="3" t="s">
        <v>268</v>
      </c>
      <c r="L61" s="3" t="s">
        <v>20</v>
      </c>
      <c r="M61" s="3" t="s">
        <v>376</v>
      </c>
    </row>
    <row r="62" spans="1:13" ht="15">
      <c r="A62" s="3" t="s">
        <v>377</v>
      </c>
      <c r="B62" s="4">
        <v>12</v>
      </c>
      <c r="C62" s="5">
        <v>41977</v>
      </c>
      <c r="D62" s="3" t="s">
        <v>20</v>
      </c>
      <c r="E62" s="3" t="s">
        <v>378</v>
      </c>
      <c r="F62" s="3" t="s">
        <v>379</v>
      </c>
      <c r="G62" s="3" t="s">
        <v>380</v>
      </c>
      <c r="H62" s="6">
        <f t="shared" si="1"/>
        <v>0.003946759259259247</v>
      </c>
      <c r="I62" s="4" t="s">
        <v>18</v>
      </c>
      <c r="J62" s="4" t="s">
        <v>17</v>
      </c>
      <c r="K62" s="3" t="s">
        <v>288</v>
      </c>
      <c r="L62" s="3" t="s">
        <v>20</v>
      </c>
      <c r="M62" s="3" t="s">
        <v>381</v>
      </c>
    </row>
    <row r="63" spans="1:13" ht="15">
      <c r="A63" s="3" t="s">
        <v>382</v>
      </c>
      <c r="B63" s="4">
        <v>12</v>
      </c>
      <c r="C63" s="5">
        <v>41976</v>
      </c>
      <c r="D63" s="3" t="s">
        <v>383</v>
      </c>
      <c r="E63" s="3" t="s">
        <v>384</v>
      </c>
      <c r="F63" s="3" t="s">
        <v>385</v>
      </c>
      <c r="G63" s="3" t="s">
        <v>386</v>
      </c>
      <c r="H63" s="6">
        <f t="shared" si="1"/>
        <v>0.0040509259259258745</v>
      </c>
      <c r="I63" s="4" t="s">
        <v>18</v>
      </c>
      <c r="J63" s="4" t="s">
        <v>17</v>
      </c>
      <c r="K63" s="3" t="s">
        <v>387</v>
      </c>
      <c r="L63" s="3" t="s">
        <v>20</v>
      </c>
      <c r="M63" s="3" t="s">
        <v>388</v>
      </c>
    </row>
    <row r="64" spans="1:13" ht="15">
      <c r="A64" s="3" t="s">
        <v>389</v>
      </c>
      <c r="B64" s="4">
        <v>12</v>
      </c>
      <c r="C64" s="5">
        <v>41979</v>
      </c>
      <c r="D64" s="3" t="s">
        <v>390</v>
      </c>
      <c r="E64" s="3" t="s">
        <v>80</v>
      </c>
      <c r="F64" s="3" t="s">
        <v>391</v>
      </c>
      <c r="G64" s="3" t="s">
        <v>392</v>
      </c>
      <c r="H64" s="6">
        <f t="shared" si="1"/>
        <v>0.00405092592592593</v>
      </c>
      <c r="I64" s="4" t="s">
        <v>18</v>
      </c>
      <c r="J64" s="4" t="s">
        <v>17</v>
      </c>
      <c r="K64" s="3" t="s">
        <v>76</v>
      </c>
      <c r="L64" s="3" t="s">
        <v>20</v>
      </c>
      <c r="M64" s="3" t="s">
        <v>393</v>
      </c>
    </row>
    <row r="65" spans="1:13" ht="15">
      <c r="A65" s="3" t="s">
        <v>394</v>
      </c>
      <c r="B65" s="4">
        <v>12</v>
      </c>
      <c r="C65" s="5">
        <v>41977</v>
      </c>
      <c r="D65" s="3" t="s">
        <v>395</v>
      </c>
      <c r="E65" s="3" t="s">
        <v>278</v>
      </c>
      <c r="F65" s="3" t="s">
        <v>396</v>
      </c>
      <c r="G65" s="3" t="s">
        <v>397</v>
      </c>
      <c r="H65" s="6">
        <f t="shared" si="1"/>
        <v>0.004120370370370274</v>
      </c>
      <c r="I65" s="4" t="s">
        <v>18</v>
      </c>
      <c r="J65" s="4" t="s">
        <v>17</v>
      </c>
      <c r="K65" s="3" t="s">
        <v>398</v>
      </c>
      <c r="L65" s="3" t="s">
        <v>20</v>
      </c>
      <c r="M65" s="3" t="s">
        <v>399</v>
      </c>
    </row>
    <row r="66" spans="1:13" ht="15">
      <c r="A66" s="3" t="s">
        <v>400</v>
      </c>
      <c r="B66" s="4">
        <v>12</v>
      </c>
      <c r="C66" s="5">
        <v>41978</v>
      </c>
      <c r="D66" s="3" t="s">
        <v>401</v>
      </c>
      <c r="E66" s="3" t="s">
        <v>55</v>
      </c>
      <c r="F66" s="3" t="s">
        <v>402</v>
      </c>
      <c r="G66" s="3" t="s">
        <v>403</v>
      </c>
      <c r="H66" s="6">
        <f aca="true" t="shared" si="2" ref="H66:H97">G66-F66</f>
        <v>0.004131944444444535</v>
      </c>
      <c r="I66" s="4" t="s">
        <v>18</v>
      </c>
      <c r="J66" s="4" t="s">
        <v>17</v>
      </c>
      <c r="K66" s="3" t="s">
        <v>404</v>
      </c>
      <c r="L66" s="3" t="s">
        <v>20</v>
      </c>
      <c r="M66" s="3" t="s">
        <v>405</v>
      </c>
    </row>
    <row r="67" spans="1:13" ht="15">
      <c r="A67" s="3" t="s">
        <v>406</v>
      </c>
      <c r="B67" s="4">
        <v>12</v>
      </c>
      <c r="C67" s="5">
        <v>41979</v>
      </c>
      <c r="D67" s="3" t="s">
        <v>247</v>
      </c>
      <c r="E67" s="3" t="s">
        <v>248</v>
      </c>
      <c r="F67" s="3" t="s">
        <v>407</v>
      </c>
      <c r="G67" s="3" t="s">
        <v>408</v>
      </c>
      <c r="H67" s="6">
        <f t="shared" si="2"/>
        <v>0.004143518518518463</v>
      </c>
      <c r="I67" s="4" t="s">
        <v>18</v>
      </c>
      <c r="J67" s="4" t="s">
        <v>17</v>
      </c>
      <c r="K67" s="3" t="s">
        <v>171</v>
      </c>
      <c r="L67" s="3" t="s">
        <v>20</v>
      </c>
      <c r="M67" s="3" t="s">
        <v>409</v>
      </c>
    </row>
    <row r="68" spans="1:13" ht="15">
      <c r="A68" s="3" t="s">
        <v>410</v>
      </c>
      <c r="B68" s="4">
        <v>12</v>
      </c>
      <c r="C68" s="5">
        <v>41977</v>
      </c>
      <c r="D68" s="3" t="s">
        <v>411</v>
      </c>
      <c r="E68" s="3" t="s">
        <v>412</v>
      </c>
      <c r="F68" s="3" t="s">
        <v>413</v>
      </c>
      <c r="G68" s="3" t="s">
        <v>414</v>
      </c>
      <c r="H68" s="6">
        <f t="shared" si="2"/>
        <v>0.0042013888888888795</v>
      </c>
      <c r="I68" s="4" t="s">
        <v>17</v>
      </c>
      <c r="J68" s="4" t="s">
        <v>18</v>
      </c>
      <c r="K68" s="3" t="s">
        <v>94</v>
      </c>
      <c r="L68" s="3" t="s">
        <v>20</v>
      </c>
      <c r="M68" s="3" t="s">
        <v>366</v>
      </c>
    </row>
    <row r="69" spans="1:13" ht="15">
      <c r="A69" s="3" t="s">
        <v>415</v>
      </c>
      <c r="B69" s="4">
        <v>12</v>
      </c>
      <c r="C69" s="5">
        <v>41977</v>
      </c>
      <c r="D69" s="3" t="s">
        <v>416</v>
      </c>
      <c r="E69" s="3" t="s">
        <v>417</v>
      </c>
      <c r="F69" s="3" t="s">
        <v>418</v>
      </c>
      <c r="G69" s="3" t="s">
        <v>419</v>
      </c>
      <c r="H69" s="6">
        <f t="shared" si="2"/>
        <v>0.0042013888888888795</v>
      </c>
      <c r="I69" s="4" t="s">
        <v>18</v>
      </c>
      <c r="J69" s="4" t="s">
        <v>17</v>
      </c>
      <c r="K69" s="3" t="s">
        <v>420</v>
      </c>
      <c r="L69" s="3" t="s">
        <v>20</v>
      </c>
      <c r="M69" s="3" t="s">
        <v>421</v>
      </c>
    </row>
    <row r="70" spans="1:13" ht="15">
      <c r="A70" s="3" t="s">
        <v>422</v>
      </c>
      <c r="B70" s="4">
        <v>12</v>
      </c>
      <c r="C70" s="5">
        <v>41977</v>
      </c>
      <c r="D70" s="3" t="s">
        <v>423</v>
      </c>
      <c r="E70" s="3" t="s">
        <v>424</v>
      </c>
      <c r="F70" s="3" t="s">
        <v>425</v>
      </c>
      <c r="G70" s="3" t="s">
        <v>426</v>
      </c>
      <c r="H70" s="6">
        <f t="shared" si="2"/>
        <v>0.004351851851851829</v>
      </c>
      <c r="I70" s="4" t="s">
        <v>18</v>
      </c>
      <c r="J70" s="4" t="s">
        <v>17</v>
      </c>
      <c r="K70" s="3" t="s">
        <v>427</v>
      </c>
      <c r="L70" s="3" t="s">
        <v>20</v>
      </c>
      <c r="M70" s="3" t="s">
        <v>428</v>
      </c>
    </row>
    <row r="71" spans="1:13" ht="15">
      <c r="A71" s="3" t="s">
        <v>429</v>
      </c>
      <c r="B71" s="4">
        <v>12</v>
      </c>
      <c r="C71" s="5">
        <v>41979</v>
      </c>
      <c r="D71" s="3" t="s">
        <v>174</v>
      </c>
      <c r="E71" s="3" t="s">
        <v>48</v>
      </c>
      <c r="F71" s="3" t="s">
        <v>430</v>
      </c>
      <c r="G71" s="3" t="s">
        <v>431</v>
      </c>
      <c r="H71" s="6">
        <f t="shared" si="2"/>
        <v>0.004513888888888901</v>
      </c>
      <c r="I71" s="4" t="s">
        <v>17</v>
      </c>
      <c r="J71" s="4" t="s">
        <v>18</v>
      </c>
      <c r="K71" s="3" t="s">
        <v>171</v>
      </c>
      <c r="L71" s="3" t="s">
        <v>20</v>
      </c>
      <c r="M71" s="3" t="s">
        <v>432</v>
      </c>
    </row>
    <row r="72" spans="1:13" ht="15">
      <c r="A72" s="3" t="s">
        <v>433</v>
      </c>
      <c r="B72" s="4">
        <v>12</v>
      </c>
      <c r="C72" s="5">
        <v>41977</v>
      </c>
      <c r="D72" s="3" t="s">
        <v>434</v>
      </c>
      <c r="E72" s="3" t="s">
        <v>435</v>
      </c>
      <c r="F72" s="3" t="s">
        <v>436</v>
      </c>
      <c r="G72" s="3" t="s">
        <v>437</v>
      </c>
      <c r="H72" s="6">
        <f t="shared" si="2"/>
        <v>0.004537037037037034</v>
      </c>
      <c r="I72" s="4" t="s">
        <v>18</v>
      </c>
      <c r="J72" s="4" t="s">
        <v>17</v>
      </c>
      <c r="K72" s="3" t="s">
        <v>94</v>
      </c>
      <c r="L72" s="3" t="s">
        <v>20</v>
      </c>
      <c r="M72" s="3" t="s">
        <v>438</v>
      </c>
    </row>
    <row r="73" spans="1:13" ht="15">
      <c r="A73" s="3" t="s">
        <v>439</v>
      </c>
      <c r="B73" s="4">
        <v>12</v>
      </c>
      <c r="C73" s="5">
        <v>41980</v>
      </c>
      <c r="D73" s="3" t="s">
        <v>440</v>
      </c>
      <c r="E73" s="3" t="s">
        <v>441</v>
      </c>
      <c r="F73" s="3" t="s">
        <v>442</v>
      </c>
      <c r="G73" s="3" t="s">
        <v>443</v>
      </c>
      <c r="H73" s="6">
        <f t="shared" si="2"/>
        <v>0.004675925925925917</v>
      </c>
      <c r="I73" s="4" t="s">
        <v>18</v>
      </c>
      <c r="J73" s="4" t="s">
        <v>17</v>
      </c>
      <c r="K73" s="3" t="s">
        <v>207</v>
      </c>
      <c r="L73" s="3" t="s">
        <v>20</v>
      </c>
      <c r="M73" s="3" t="s">
        <v>444</v>
      </c>
    </row>
    <row r="74" spans="1:13" ht="15">
      <c r="A74" s="3" t="s">
        <v>445</v>
      </c>
      <c r="B74" s="4">
        <v>12</v>
      </c>
      <c r="C74" s="5">
        <v>41978</v>
      </c>
      <c r="D74" s="3" t="s">
        <v>446</v>
      </c>
      <c r="E74" s="3" t="s">
        <v>447</v>
      </c>
      <c r="F74" s="3" t="s">
        <v>448</v>
      </c>
      <c r="G74" s="3" t="s">
        <v>449</v>
      </c>
      <c r="H74" s="6">
        <f t="shared" si="2"/>
        <v>0.004756944444444522</v>
      </c>
      <c r="I74" s="4" t="s">
        <v>17</v>
      </c>
      <c r="J74" s="4" t="s">
        <v>18</v>
      </c>
      <c r="K74" s="3" t="s">
        <v>118</v>
      </c>
      <c r="L74" s="3" t="s">
        <v>20</v>
      </c>
      <c r="M74" s="3" t="s">
        <v>450</v>
      </c>
    </row>
    <row r="75" spans="1:13" ht="15">
      <c r="A75" s="19" t="s">
        <v>451</v>
      </c>
      <c r="B75" s="12">
        <v>12</v>
      </c>
      <c r="C75" s="20">
        <v>41979</v>
      </c>
      <c r="D75" s="19" t="s">
        <v>452</v>
      </c>
      <c r="E75" s="19" t="s">
        <v>317</v>
      </c>
      <c r="F75" s="19" t="s">
        <v>453</v>
      </c>
      <c r="G75" s="19" t="s">
        <v>454</v>
      </c>
      <c r="H75" s="21">
        <f t="shared" si="2"/>
        <v>0.004930555555555494</v>
      </c>
      <c r="I75" s="18" t="s">
        <v>18</v>
      </c>
      <c r="J75" s="18" t="s">
        <v>17</v>
      </c>
      <c r="K75" s="17" t="s">
        <v>455</v>
      </c>
      <c r="L75" s="17" t="s">
        <v>20</v>
      </c>
      <c r="M75" s="3" t="s">
        <v>456</v>
      </c>
    </row>
    <row r="76" spans="1:13" ht="15">
      <c r="A76" s="19" t="s">
        <v>457</v>
      </c>
      <c r="B76" s="12">
        <v>12</v>
      </c>
      <c r="C76" s="20">
        <v>41980</v>
      </c>
      <c r="D76" s="19" t="s">
        <v>86</v>
      </c>
      <c r="E76" s="19" t="s">
        <v>36</v>
      </c>
      <c r="F76" s="19" t="s">
        <v>458</v>
      </c>
      <c r="G76" s="19" t="s">
        <v>459</v>
      </c>
      <c r="H76" s="21">
        <f t="shared" si="2"/>
        <v>0.004930555555555549</v>
      </c>
      <c r="I76" s="18" t="s">
        <v>17</v>
      </c>
      <c r="J76" s="18" t="s">
        <v>18</v>
      </c>
      <c r="K76" s="17" t="s">
        <v>38</v>
      </c>
      <c r="L76" s="17" t="s">
        <v>20</v>
      </c>
      <c r="M76" s="3" t="s">
        <v>460</v>
      </c>
    </row>
    <row r="77" spans="1:13" ht="15">
      <c r="A77" s="19" t="s">
        <v>461</v>
      </c>
      <c r="B77" s="12">
        <v>12</v>
      </c>
      <c r="C77" s="20">
        <v>41979</v>
      </c>
      <c r="D77" s="19" t="s">
        <v>462</v>
      </c>
      <c r="E77" s="19" t="s">
        <v>463</v>
      </c>
      <c r="F77" s="19" t="s">
        <v>464</v>
      </c>
      <c r="G77" s="19" t="s">
        <v>465</v>
      </c>
      <c r="H77" s="21">
        <f t="shared" si="2"/>
        <v>0.004965277777777777</v>
      </c>
      <c r="I77" s="18" t="s">
        <v>18</v>
      </c>
      <c r="J77" s="18" t="s">
        <v>17</v>
      </c>
      <c r="K77" s="17" t="s">
        <v>38</v>
      </c>
      <c r="L77" s="17" t="s">
        <v>20</v>
      </c>
      <c r="M77" s="3" t="s">
        <v>466</v>
      </c>
    </row>
    <row r="78" spans="1:13" ht="15">
      <c r="A78" s="19" t="s">
        <v>467</v>
      </c>
      <c r="B78" s="12">
        <v>12</v>
      </c>
      <c r="C78" s="20">
        <v>41976</v>
      </c>
      <c r="D78" s="19" t="s">
        <v>468</v>
      </c>
      <c r="E78" s="19" t="s">
        <v>469</v>
      </c>
      <c r="F78" s="19" t="s">
        <v>470</v>
      </c>
      <c r="G78" s="19" t="s">
        <v>471</v>
      </c>
      <c r="H78" s="21">
        <f t="shared" si="2"/>
        <v>0.004976851851851927</v>
      </c>
      <c r="I78" s="18" t="s">
        <v>18</v>
      </c>
      <c r="J78" s="18" t="s">
        <v>17</v>
      </c>
      <c r="K78" s="17" t="s">
        <v>365</v>
      </c>
      <c r="L78" s="17" t="s">
        <v>20</v>
      </c>
      <c r="M78" s="3" t="s">
        <v>472</v>
      </c>
    </row>
    <row r="79" spans="1:13" ht="15">
      <c r="A79" s="19" t="s">
        <v>473</v>
      </c>
      <c r="B79" s="12">
        <v>12</v>
      </c>
      <c r="C79" s="20">
        <v>41978</v>
      </c>
      <c r="D79" s="19" t="s">
        <v>134</v>
      </c>
      <c r="E79" s="19" t="s">
        <v>36</v>
      </c>
      <c r="F79" s="19" t="s">
        <v>474</v>
      </c>
      <c r="G79" s="19" t="s">
        <v>475</v>
      </c>
      <c r="H79" s="21">
        <f t="shared" si="2"/>
        <v>0.005011574074074043</v>
      </c>
      <c r="I79" s="18" t="s">
        <v>18</v>
      </c>
      <c r="J79" s="18" t="s">
        <v>17</v>
      </c>
      <c r="K79" s="17" t="s">
        <v>476</v>
      </c>
      <c r="L79" s="17" t="s">
        <v>20</v>
      </c>
      <c r="M79" s="3" t="s">
        <v>477</v>
      </c>
    </row>
    <row r="80" spans="1:13" ht="15">
      <c r="A80" s="19" t="s">
        <v>478</v>
      </c>
      <c r="B80" s="12">
        <v>12</v>
      </c>
      <c r="C80" s="20">
        <v>41978</v>
      </c>
      <c r="D80" s="19" t="s">
        <v>479</v>
      </c>
      <c r="E80" s="19" t="s">
        <v>480</v>
      </c>
      <c r="F80" s="19" t="s">
        <v>481</v>
      </c>
      <c r="G80" s="19" t="s">
        <v>482</v>
      </c>
      <c r="H80" s="21">
        <f t="shared" si="2"/>
        <v>0.00505787037037031</v>
      </c>
      <c r="I80" s="18" t="s">
        <v>17</v>
      </c>
      <c r="J80" s="18" t="s">
        <v>18</v>
      </c>
      <c r="K80" s="17" t="s">
        <v>153</v>
      </c>
      <c r="L80" s="17" t="s">
        <v>20</v>
      </c>
      <c r="M80" s="3" t="s">
        <v>483</v>
      </c>
    </row>
    <row r="81" spans="1:13" ht="15">
      <c r="A81" s="19" t="s">
        <v>484</v>
      </c>
      <c r="B81" s="12">
        <v>12</v>
      </c>
      <c r="C81" s="20">
        <v>41977</v>
      </c>
      <c r="D81" s="19" t="s">
        <v>485</v>
      </c>
      <c r="E81" s="19" t="s">
        <v>486</v>
      </c>
      <c r="F81" s="19" t="s">
        <v>487</v>
      </c>
      <c r="G81" s="19" t="s">
        <v>488</v>
      </c>
      <c r="H81" s="21">
        <f t="shared" si="2"/>
        <v>0.00506944444444446</v>
      </c>
      <c r="I81" s="18" t="s">
        <v>18</v>
      </c>
      <c r="J81" s="18" t="s">
        <v>17</v>
      </c>
      <c r="K81" s="17" t="s">
        <v>489</v>
      </c>
      <c r="L81" s="17" t="s">
        <v>20</v>
      </c>
      <c r="M81" s="3" t="s">
        <v>289</v>
      </c>
    </row>
    <row r="82" spans="1:13" ht="15">
      <c r="A82" s="19" t="s">
        <v>490</v>
      </c>
      <c r="B82" s="12">
        <v>12</v>
      </c>
      <c r="C82" s="20">
        <v>41978</v>
      </c>
      <c r="D82" s="19" t="s">
        <v>330</v>
      </c>
      <c r="E82" s="19" t="s">
        <v>80</v>
      </c>
      <c r="F82" s="19" t="s">
        <v>491</v>
      </c>
      <c r="G82" s="19" t="s">
        <v>492</v>
      </c>
      <c r="H82" s="21">
        <f t="shared" si="2"/>
        <v>0.00521990740740752</v>
      </c>
      <c r="I82" s="18" t="s">
        <v>17</v>
      </c>
      <c r="J82" s="18" t="s">
        <v>18</v>
      </c>
      <c r="K82" s="17" t="s">
        <v>493</v>
      </c>
      <c r="L82" s="17" t="s">
        <v>20</v>
      </c>
      <c r="M82" s="3" t="s">
        <v>126</v>
      </c>
    </row>
    <row r="83" spans="1:13" ht="15">
      <c r="A83" s="19" t="s">
        <v>494</v>
      </c>
      <c r="B83" s="12">
        <v>12</v>
      </c>
      <c r="C83" s="20">
        <v>41977</v>
      </c>
      <c r="D83" s="19" t="s">
        <v>86</v>
      </c>
      <c r="E83" s="19" t="s">
        <v>36</v>
      </c>
      <c r="F83" s="19" t="s">
        <v>495</v>
      </c>
      <c r="G83" s="19" t="s">
        <v>496</v>
      </c>
      <c r="H83" s="21">
        <f t="shared" si="2"/>
        <v>0.005231481481481448</v>
      </c>
      <c r="I83" s="18" t="s">
        <v>17</v>
      </c>
      <c r="J83" s="18" t="s">
        <v>18</v>
      </c>
      <c r="K83" s="17" t="s">
        <v>497</v>
      </c>
      <c r="L83" s="17" t="s">
        <v>20</v>
      </c>
      <c r="M83" s="3" t="s">
        <v>90</v>
      </c>
    </row>
    <row r="84" spans="1:13" ht="15">
      <c r="A84" s="19" t="s">
        <v>498</v>
      </c>
      <c r="B84" s="12">
        <v>12</v>
      </c>
      <c r="C84" s="20">
        <v>41980</v>
      </c>
      <c r="D84" s="19" t="s">
        <v>499</v>
      </c>
      <c r="E84" s="19" t="s">
        <v>368</v>
      </c>
      <c r="F84" s="19" t="s">
        <v>500</v>
      </c>
      <c r="G84" s="19" t="s">
        <v>501</v>
      </c>
      <c r="H84" s="21">
        <f t="shared" si="2"/>
        <v>0.005277777777777826</v>
      </c>
      <c r="I84" s="18" t="s">
        <v>18</v>
      </c>
      <c r="J84" s="18" t="s">
        <v>17</v>
      </c>
      <c r="K84" s="17" t="s">
        <v>32</v>
      </c>
      <c r="L84" s="17" t="s">
        <v>20</v>
      </c>
      <c r="M84" s="3" t="s">
        <v>502</v>
      </c>
    </row>
    <row r="85" spans="1:13" ht="15">
      <c r="A85" s="19" t="s">
        <v>503</v>
      </c>
      <c r="B85" s="12">
        <v>12</v>
      </c>
      <c r="C85" s="20">
        <v>41978</v>
      </c>
      <c r="D85" s="19" t="s">
        <v>504</v>
      </c>
      <c r="E85" s="19" t="s">
        <v>505</v>
      </c>
      <c r="F85" s="19" t="s">
        <v>506</v>
      </c>
      <c r="G85" s="19" t="s">
        <v>507</v>
      </c>
      <c r="H85" s="21">
        <f t="shared" si="2"/>
        <v>0.005312499999999942</v>
      </c>
      <c r="I85" s="18" t="s">
        <v>18</v>
      </c>
      <c r="J85" s="18" t="s">
        <v>17</v>
      </c>
      <c r="K85" s="17" t="s">
        <v>251</v>
      </c>
      <c r="L85" s="17" t="s">
        <v>20</v>
      </c>
      <c r="M85" s="3" t="s">
        <v>508</v>
      </c>
    </row>
    <row r="86" spans="1:13" ht="15">
      <c r="A86" s="19" t="s">
        <v>509</v>
      </c>
      <c r="B86" s="12">
        <v>12</v>
      </c>
      <c r="C86" s="20">
        <v>41977</v>
      </c>
      <c r="D86" s="19" t="s">
        <v>510</v>
      </c>
      <c r="E86" s="19" t="s">
        <v>511</v>
      </c>
      <c r="F86" s="19" t="s">
        <v>512</v>
      </c>
      <c r="G86" s="19" t="s">
        <v>513</v>
      </c>
      <c r="H86" s="21">
        <f t="shared" si="2"/>
        <v>0.005335648148148131</v>
      </c>
      <c r="I86" s="18" t="s">
        <v>17</v>
      </c>
      <c r="J86" s="18" t="s">
        <v>18</v>
      </c>
      <c r="K86" s="17" t="s">
        <v>514</v>
      </c>
      <c r="L86" s="17" t="s">
        <v>20</v>
      </c>
      <c r="M86" s="3" t="s">
        <v>515</v>
      </c>
    </row>
    <row r="87" spans="1:13" ht="15">
      <c r="A87" s="19" t="s">
        <v>516</v>
      </c>
      <c r="B87" s="12">
        <v>12</v>
      </c>
      <c r="C87" s="20">
        <v>41979</v>
      </c>
      <c r="D87" s="19" t="s">
        <v>517</v>
      </c>
      <c r="E87" s="19" t="s">
        <v>518</v>
      </c>
      <c r="F87" s="19" t="s">
        <v>519</v>
      </c>
      <c r="G87" s="19" t="s">
        <v>520</v>
      </c>
      <c r="H87" s="21">
        <f t="shared" si="2"/>
        <v>0.005335648148148131</v>
      </c>
      <c r="I87" s="18" t="s">
        <v>17</v>
      </c>
      <c r="J87" s="18" t="s">
        <v>18</v>
      </c>
      <c r="K87" s="17" t="s">
        <v>146</v>
      </c>
      <c r="L87" s="17" t="s">
        <v>20</v>
      </c>
      <c r="M87" s="3" t="s">
        <v>521</v>
      </c>
    </row>
    <row r="88" spans="1:13" ht="15">
      <c r="A88" s="19" t="s">
        <v>522</v>
      </c>
      <c r="B88" s="12">
        <v>12</v>
      </c>
      <c r="C88" s="20">
        <v>41977</v>
      </c>
      <c r="D88" s="19" t="s">
        <v>523</v>
      </c>
      <c r="E88" s="19" t="s">
        <v>524</v>
      </c>
      <c r="F88" s="19" t="s">
        <v>525</v>
      </c>
      <c r="G88" s="19" t="s">
        <v>526</v>
      </c>
      <c r="H88" s="21">
        <f t="shared" si="2"/>
        <v>0.005428240740740775</v>
      </c>
      <c r="I88" s="18" t="s">
        <v>17</v>
      </c>
      <c r="J88" s="18" t="s">
        <v>18</v>
      </c>
      <c r="K88" s="17" t="s">
        <v>207</v>
      </c>
      <c r="L88" s="17" t="s">
        <v>20</v>
      </c>
      <c r="M88" s="3" t="s">
        <v>527</v>
      </c>
    </row>
    <row r="89" spans="1:13" ht="15">
      <c r="A89" s="19" t="s">
        <v>528</v>
      </c>
      <c r="B89" s="12">
        <v>12</v>
      </c>
      <c r="C89" s="20">
        <v>41976</v>
      </c>
      <c r="D89" s="19" t="s">
        <v>529</v>
      </c>
      <c r="E89" s="19" t="s">
        <v>530</v>
      </c>
      <c r="F89" s="19" t="s">
        <v>531</v>
      </c>
      <c r="G89" s="19" t="s">
        <v>532</v>
      </c>
      <c r="H89" s="21">
        <f t="shared" si="2"/>
        <v>0.005474537037037042</v>
      </c>
      <c r="I89" s="18" t="s">
        <v>17</v>
      </c>
      <c r="J89" s="18" t="s">
        <v>18</v>
      </c>
      <c r="K89" s="17" t="s">
        <v>234</v>
      </c>
      <c r="L89" s="17" t="s">
        <v>20</v>
      </c>
      <c r="M89" s="3" t="s">
        <v>533</v>
      </c>
    </row>
    <row r="90" spans="1:13" ht="15">
      <c r="A90" s="19" t="s">
        <v>534</v>
      </c>
      <c r="B90" s="12">
        <v>12</v>
      </c>
      <c r="C90" s="20">
        <v>41978</v>
      </c>
      <c r="D90" s="19" t="s">
        <v>535</v>
      </c>
      <c r="E90" s="19" t="s">
        <v>536</v>
      </c>
      <c r="F90" s="19" t="s">
        <v>537</v>
      </c>
      <c r="G90" s="19" t="s">
        <v>538</v>
      </c>
      <c r="H90" s="21">
        <f t="shared" si="2"/>
        <v>0.005497685185185119</v>
      </c>
      <c r="I90" s="18" t="s">
        <v>17</v>
      </c>
      <c r="J90" s="18" t="s">
        <v>18</v>
      </c>
      <c r="K90" s="17" t="s">
        <v>94</v>
      </c>
      <c r="L90" s="17" t="s">
        <v>20</v>
      </c>
      <c r="M90" s="3" t="s">
        <v>539</v>
      </c>
    </row>
    <row r="91" spans="1:13" ht="15">
      <c r="A91" s="13" t="s">
        <v>540</v>
      </c>
      <c r="B91" s="14">
        <v>12</v>
      </c>
      <c r="C91" s="15">
        <v>41976</v>
      </c>
      <c r="D91" s="13" t="s">
        <v>541</v>
      </c>
      <c r="E91" s="13" t="s">
        <v>542</v>
      </c>
      <c r="F91" s="13" t="s">
        <v>543</v>
      </c>
      <c r="G91" s="13" t="s">
        <v>544</v>
      </c>
      <c r="H91" s="16">
        <f t="shared" si="2"/>
        <v>0.005682870370370324</v>
      </c>
      <c r="I91" s="14" t="s">
        <v>17</v>
      </c>
      <c r="J91" s="14" t="s">
        <v>18</v>
      </c>
      <c r="K91" s="13" t="s">
        <v>351</v>
      </c>
      <c r="L91" s="13" t="s">
        <v>20</v>
      </c>
      <c r="M91" s="3" t="s">
        <v>545</v>
      </c>
    </row>
    <row r="92" spans="1:13" ht="15">
      <c r="A92" s="13" t="s">
        <v>546</v>
      </c>
      <c r="B92" s="14">
        <v>12</v>
      </c>
      <c r="C92" s="15">
        <v>41979</v>
      </c>
      <c r="D92" s="13" t="s">
        <v>547</v>
      </c>
      <c r="E92" s="13" t="s">
        <v>548</v>
      </c>
      <c r="F92" s="13" t="s">
        <v>549</v>
      </c>
      <c r="G92" s="13" t="s">
        <v>550</v>
      </c>
      <c r="H92" s="16">
        <f t="shared" si="2"/>
        <v>0.005706018518518485</v>
      </c>
      <c r="I92" s="14" t="s">
        <v>18</v>
      </c>
      <c r="J92" s="14" t="s">
        <v>17</v>
      </c>
      <c r="K92" s="13" t="s">
        <v>171</v>
      </c>
      <c r="L92" s="13" t="s">
        <v>20</v>
      </c>
      <c r="M92" s="3" t="s">
        <v>551</v>
      </c>
    </row>
    <row r="93" spans="1:13" ht="15">
      <c r="A93" s="13" t="s">
        <v>552</v>
      </c>
      <c r="B93" s="14">
        <v>12</v>
      </c>
      <c r="C93" s="15">
        <v>41980</v>
      </c>
      <c r="D93" s="13" t="s">
        <v>264</v>
      </c>
      <c r="E93" s="13" t="s">
        <v>265</v>
      </c>
      <c r="F93" s="13" t="s">
        <v>553</v>
      </c>
      <c r="G93" s="13" t="s">
        <v>554</v>
      </c>
      <c r="H93" s="16">
        <f t="shared" si="2"/>
        <v>0.00592592592592589</v>
      </c>
      <c r="I93" s="14" t="s">
        <v>17</v>
      </c>
      <c r="J93" s="14" t="s">
        <v>18</v>
      </c>
      <c r="K93" s="13" t="s">
        <v>555</v>
      </c>
      <c r="L93" s="13" t="s">
        <v>20</v>
      </c>
      <c r="M93" s="3" t="s">
        <v>556</v>
      </c>
    </row>
    <row r="94" spans="1:13" ht="15">
      <c r="A94" s="13" t="s">
        <v>557</v>
      </c>
      <c r="B94" s="14">
        <v>12</v>
      </c>
      <c r="C94" s="15">
        <v>41980</v>
      </c>
      <c r="D94" s="13" t="s">
        <v>558</v>
      </c>
      <c r="E94" s="13" t="s">
        <v>559</v>
      </c>
      <c r="F94" s="13" t="s">
        <v>560</v>
      </c>
      <c r="G94" s="13" t="s">
        <v>561</v>
      </c>
      <c r="H94" s="16">
        <f t="shared" si="2"/>
        <v>0.006041666666666667</v>
      </c>
      <c r="I94" s="14" t="s">
        <v>17</v>
      </c>
      <c r="J94" s="14" t="s">
        <v>18</v>
      </c>
      <c r="K94" s="13" t="s">
        <v>171</v>
      </c>
      <c r="L94" s="13" t="s">
        <v>20</v>
      </c>
      <c r="M94" s="3" t="s">
        <v>562</v>
      </c>
    </row>
    <row r="95" spans="1:13" ht="15">
      <c r="A95" s="13" t="s">
        <v>563</v>
      </c>
      <c r="B95" s="14">
        <v>12</v>
      </c>
      <c r="C95" s="15">
        <v>41976</v>
      </c>
      <c r="D95" s="13" t="s">
        <v>564</v>
      </c>
      <c r="E95" s="13" t="s">
        <v>565</v>
      </c>
      <c r="F95" s="13" t="s">
        <v>566</v>
      </c>
      <c r="G95" s="13" t="s">
        <v>567</v>
      </c>
      <c r="H95" s="16">
        <f t="shared" si="2"/>
        <v>0.006134259259259256</v>
      </c>
      <c r="I95" s="14" t="s">
        <v>18</v>
      </c>
      <c r="J95" s="14" t="s">
        <v>17</v>
      </c>
      <c r="K95" s="13" t="s">
        <v>568</v>
      </c>
      <c r="L95" s="13" t="s">
        <v>20</v>
      </c>
      <c r="M95" s="3" t="s">
        <v>569</v>
      </c>
    </row>
    <row r="96" spans="1:13" ht="15">
      <c r="A96" s="13" t="s">
        <v>570</v>
      </c>
      <c r="B96" s="14">
        <v>12</v>
      </c>
      <c r="C96" s="15">
        <v>41976</v>
      </c>
      <c r="D96" s="13" t="s">
        <v>571</v>
      </c>
      <c r="E96" s="13" t="s">
        <v>572</v>
      </c>
      <c r="F96" s="13" t="s">
        <v>573</v>
      </c>
      <c r="G96" s="13" t="s">
        <v>574</v>
      </c>
      <c r="H96" s="16">
        <f t="shared" si="2"/>
        <v>0.006203703703703711</v>
      </c>
      <c r="I96" s="14" t="s">
        <v>17</v>
      </c>
      <c r="J96" s="14" t="s">
        <v>18</v>
      </c>
      <c r="K96" s="13" t="s">
        <v>207</v>
      </c>
      <c r="L96" s="13" t="s">
        <v>20</v>
      </c>
      <c r="M96" s="3" t="s">
        <v>366</v>
      </c>
    </row>
    <row r="97" spans="1:13" ht="15">
      <c r="A97" s="13" t="s">
        <v>575</v>
      </c>
      <c r="B97" s="14">
        <v>12</v>
      </c>
      <c r="C97" s="15">
        <v>41978</v>
      </c>
      <c r="D97" s="13" t="s">
        <v>264</v>
      </c>
      <c r="E97" s="13" t="s">
        <v>265</v>
      </c>
      <c r="F97" s="13" t="s">
        <v>576</v>
      </c>
      <c r="G97" s="13" t="s">
        <v>577</v>
      </c>
      <c r="H97" s="16">
        <f t="shared" si="2"/>
        <v>0.006296296296296244</v>
      </c>
      <c r="I97" s="14" t="s">
        <v>18</v>
      </c>
      <c r="J97" s="14" t="s">
        <v>17</v>
      </c>
      <c r="K97" s="13" t="s">
        <v>578</v>
      </c>
      <c r="L97" s="13" t="s">
        <v>20</v>
      </c>
      <c r="M97" s="3" t="s">
        <v>579</v>
      </c>
    </row>
    <row r="98" spans="1:13" ht="15">
      <c r="A98" s="13" t="s">
        <v>580</v>
      </c>
      <c r="B98" s="14">
        <v>12</v>
      </c>
      <c r="C98" s="15">
        <v>41979</v>
      </c>
      <c r="D98" s="13" t="s">
        <v>581</v>
      </c>
      <c r="E98" s="13" t="s">
        <v>582</v>
      </c>
      <c r="F98" s="13" t="s">
        <v>583</v>
      </c>
      <c r="G98" s="13" t="s">
        <v>584</v>
      </c>
      <c r="H98" s="16">
        <f aca="true" t="shared" si="3" ref="H98:H103">G98-F98</f>
        <v>0.006435185185185155</v>
      </c>
      <c r="I98" s="14" t="s">
        <v>18</v>
      </c>
      <c r="J98" s="14" t="s">
        <v>17</v>
      </c>
      <c r="K98" s="13" t="s">
        <v>38</v>
      </c>
      <c r="L98" s="13" t="s">
        <v>20</v>
      </c>
      <c r="M98" s="3" t="s">
        <v>585</v>
      </c>
    </row>
    <row r="99" spans="1:13" ht="15">
      <c r="A99" s="13" t="s">
        <v>586</v>
      </c>
      <c r="B99" s="14">
        <v>12</v>
      </c>
      <c r="C99" s="15">
        <v>41979</v>
      </c>
      <c r="D99" s="13" t="s">
        <v>587</v>
      </c>
      <c r="E99" s="13" t="s">
        <v>588</v>
      </c>
      <c r="F99" s="13" t="s">
        <v>589</v>
      </c>
      <c r="G99" s="13" t="s">
        <v>590</v>
      </c>
      <c r="H99" s="16">
        <f t="shared" si="3"/>
        <v>0.006701388888888937</v>
      </c>
      <c r="I99" s="14" t="s">
        <v>18</v>
      </c>
      <c r="J99" s="14" t="s">
        <v>17</v>
      </c>
      <c r="K99" s="13" t="s">
        <v>171</v>
      </c>
      <c r="L99" s="13" t="s">
        <v>20</v>
      </c>
      <c r="M99" s="3" t="s">
        <v>591</v>
      </c>
    </row>
    <row r="100" spans="1:13" ht="15">
      <c r="A100" s="13" t="s">
        <v>592</v>
      </c>
      <c r="B100" s="14">
        <v>12</v>
      </c>
      <c r="C100" s="15">
        <v>41980</v>
      </c>
      <c r="D100" s="13" t="s">
        <v>593</v>
      </c>
      <c r="E100" s="13" t="s">
        <v>594</v>
      </c>
      <c r="F100" s="13" t="s">
        <v>595</v>
      </c>
      <c r="G100" s="13" t="s">
        <v>596</v>
      </c>
      <c r="H100" s="16">
        <f t="shared" si="3"/>
        <v>0.006851851851851831</v>
      </c>
      <c r="I100" s="14" t="s">
        <v>18</v>
      </c>
      <c r="J100" s="14" t="s">
        <v>17</v>
      </c>
      <c r="K100" s="13" t="s">
        <v>171</v>
      </c>
      <c r="L100" s="13" t="s">
        <v>20</v>
      </c>
      <c r="M100" s="3" t="s">
        <v>597</v>
      </c>
    </row>
    <row r="101" spans="1:13" ht="15">
      <c r="A101" s="13" t="s">
        <v>598</v>
      </c>
      <c r="B101" s="14">
        <v>12</v>
      </c>
      <c r="C101" s="15">
        <v>41977</v>
      </c>
      <c r="D101" s="13" t="s">
        <v>599</v>
      </c>
      <c r="E101" s="13" t="s">
        <v>248</v>
      </c>
      <c r="F101" s="13" t="s">
        <v>600</v>
      </c>
      <c r="G101" s="13" t="s">
        <v>601</v>
      </c>
      <c r="H101" s="16">
        <f t="shared" si="3"/>
        <v>0.008067129629629632</v>
      </c>
      <c r="I101" s="14" t="s">
        <v>18</v>
      </c>
      <c r="J101" s="14" t="s">
        <v>17</v>
      </c>
      <c r="K101" s="13" t="s">
        <v>602</v>
      </c>
      <c r="L101" s="13" t="s">
        <v>20</v>
      </c>
      <c r="M101" s="3" t="s">
        <v>603</v>
      </c>
    </row>
    <row r="102" spans="1:13" ht="15">
      <c r="A102" s="13" t="s">
        <v>604</v>
      </c>
      <c r="B102" s="14">
        <v>12</v>
      </c>
      <c r="C102" s="15">
        <v>41976</v>
      </c>
      <c r="D102" s="13" t="s">
        <v>67</v>
      </c>
      <c r="E102" s="13" t="s">
        <v>68</v>
      </c>
      <c r="F102" s="13" t="s">
        <v>605</v>
      </c>
      <c r="G102" s="13" t="s">
        <v>606</v>
      </c>
      <c r="H102" s="16">
        <f t="shared" si="3"/>
        <v>0.009432870370370328</v>
      </c>
      <c r="I102" s="14" t="s">
        <v>17</v>
      </c>
      <c r="J102" s="14" t="s">
        <v>18</v>
      </c>
      <c r="K102" s="13" t="s">
        <v>607</v>
      </c>
      <c r="L102" s="13" t="s">
        <v>20</v>
      </c>
      <c r="M102" s="3" t="s">
        <v>608</v>
      </c>
    </row>
    <row r="103" spans="1:13" ht="15">
      <c r="A103" s="13" t="s">
        <v>609</v>
      </c>
      <c r="B103" s="14">
        <v>12</v>
      </c>
      <c r="C103" s="15">
        <v>41979</v>
      </c>
      <c r="D103" s="13" t="s">
        <v>610</v>
      </c>
      <c r="E103" s="13" t="s">
        <v>611</v>
      </c>
      <c r="F103" s="13" t="s">
        <v>612</v>
      </c>
      <c r="G103" s="13" t="s">
        <v>613</v>
      </c>
      <c r="H103" s="16">
        <f t="shared" si="3"/>
        <v>0.013541666666666674</v>
      </c>
      <c r="I103" s="14" t="s">
        <v>17</v>
      </c>
      <c r="J103" s="14" t="s">
        <v>18</v>
      </c>
      <c r="K103" s="13" t="s">
        <v>614</v>
      </c>
      <c r="L103" s="13" t="s">
        <v>20</v>
      </c>
      <c r="M103" s="3" t="s">
        <v>615</v>
      </c>
    </row>
    <row r="104" spans="1:13" ht="15">
      <c r="A104" s="3" t="s">
        <v>96</v>
      </c>
      <c r="B104" s="4">
        <v>12</v>
      </c>
      <c r="C104" s="5">
        <v>41976</v>
      </c>
      <c r="D104" s="3" t="s">
        <v>20</v>
      </c>
      <c r="E104" s="3" t="s">
        <v>80</v>
      </c>
      <c r="F104" s="3" t="s">
        <v>616</v>
      </c>
      <c r="G104" s="3" t="s">
        <v>20</v>
      </c>
      <c r="H104" s="6"/>
      <c r="I104" s="4" t="s">
        <v>18</v>
      </c>
      <c r="J104" s="4" t="s">
        <v>17</v>
      </c>
      <c r="K104" s="3" t="s">
        <v>99</v>
      </c>
      <c r="L104" s="3" t="s">
        <v>617</v>
      </c>
      <c r="M104" s="3" t="s">
        <v>100</v>
      </c>
    </row>
    <row r="105" spans="1:13" ht="15">
      <c r="A105" s="3" t="s">
        <v>66</v>
      </c>
      <c r="B105" s="4">
        <v>12</v>
      </c>
      <c r="C105" s="5">
        <v>41976</v>
      </c>
      <c r="D105" s="3" t="s">
        <v>67</v>
      </c>
      <c r="E105" s="3" t="s">
        <v>68</v>
      </c>
      <c r="F105" s="3" t="s">
        <v>618</v>
      </c>
      <c r="G105" s="3" t="s">
        <v>20</v>
      </c>
      <c r="H105" s="6"/>
      <c r="I105" s="4" t="s">
        <v>17</v>
      </c>
      <c r="J105" s="4" t="s">
        <v>18</v>
      </c>
      <c r="K105" s="3" t="s">
        <v>71</v>
      </c>
      <c r="L105" s="3" t="s">
        <v>619</v>
      </c>
      <c r="M105" s="3" t="s">
        <v>72</v>
      </c>
    </row>
    <row r="106" spans="1:13" ht="15">
      <c r="A106" s="3" t="s">
        <v>604</v>
      </c>
      <c r="B106" s="4">
        <v>12</v>
      </c>
      <c r="C106" s="5">
        <v>41976</v>
      </c>
      <c r="D106" s="3" t="s">
        <v>67</v>
      </c>
      <c r="E106" s="3" t="s">
        <v>68</v>
      </c>
      <c r="F106" s="3" t="s">
        <v>620</v>
      </c>
      <c r="G106" s="3" t="s">
        <v>20</v>
      </c>
      <c r="H106" s="6"/>
      <c r="I106" s="4" t="s">
        <v>17</v>
      </c>
      <c r="J106" s="4" t="s">
        <v>18</v>
      </c>
      <c r="K106" s="3" t="s">
        <v>607</v>
      </c>
      <c r="L106" s="3" t="s">
        <v>605</v>
      </c>
      <c r="M106" s="3" t="s">
        <v>608</v>
      </c>
    </row>
    <row r="107" spans="1:13" ht="15">
      <c r="A107" s="3" t="s">
        <v>276</v>
      </c>
      <c r="B107" s="4">
        <v>12</v>
      </c>
      <c r="C107" s="5">
        <v>41976</v>
      </c>
      <c r="D107" s="3" t="s">
        <v>277</v>
      </c>
      <c r="E107" s="3" t="s">
        <v>278</v>
      </c>
      <c r="F107" s="3" t="s">
        <v>621</v>
      </c>
      <c r="G107" s="3" t="s">
        <v>20</v>
      </c>
      <c r="H107" s="6"/>
      <c r="I107" s="4" t="s">
        <v>18</v>
      </c>
      <c r="J107" s="4" t="s">
        <v>17</v>
      </c>
      <c r="K107" s="3" t="s">
        <v>281</v>
      </c>
      <c r="L107" s="3" t="s">
        <v>622</v>
      </c>
      <c r="M107" s="3" t="s">
        <v>282</v>
      </c>
    </row>
    <row r="108" spans="1:13" ht="15">
      <c r="A108" s="3" t="s">
        <v>46</v>
      </c>
      <c r="B108" s="4">
        <v>12</v>
      </c>
      <c r="C108" s="5">
        <v>41976</v>
      </c>
      <c r="D108" s="3" t="s">
        <v>47</v>
      </c>
      <c r="E108" s="3" t="s">
        <v>48</v>
      </c>
      <c r="F108" s="3" t="s">
        <v>623</v>
      </c>
      <c r="G108" s="3" t="s">
        <v>20</v>
      </c>
      <c r="H108" s="6"/>
      <c r="I108" s="4" t="s">
        <v>18</v>
      </c>
      <c r="J108" s="4" t="s">
        <v>17</v>
      </c>
      <c r="K108" s="3" t="s">
        <v>51</v>
      </c>
      <c r="L108" s="3" t="s">
        <v>624</v>
      </c>
      <c r="M108" s="3" t="s">
        <v>52</v>
      </c>
    </row>
    <row r="109" spans="1:13" ht="15">
      <c r="A109" s="3" t="s">
        <v>106</v>
      </c>
      <c r="B109" s="4">
        <v>12</v>
      </c>
      <c r="C109" s="5">
        <v>41976</v>
      </c>
      <c r="D109" s="3" t="s">
        <v>107</v>
      </c>
      <c r="E109" s="3" t="s">
        <v>108</v>
      </c>
      <c r="F109" s="3" t="s">
        <v>625</v>
      </c>
      <c r="G109" s="3" t="s">
        <v>20</v>
      </c>
      <c r="H109" s="6"/>
      <c r="I109" s="4" t="s">
        <v>17</v>
      </c>
      <c r="J109" s="4" t="s">
        <v>18</v>
      </c>
      <c r="K109" s="3" t="s">
        <v>111</v>
      </c>
      <c r="L109" s="3" t="s">
        <v>626</v>
      </c>
      <c r="M109" s="3" t="s">
        <v>112</v>
      </c>
    </row>
    <row r="110" spans="1:13" ht="15">
      <c r="A110" s="13" t="s">
        <v>138</v>
      </c>
      <c r="B110" s="14">
        <v>12</v>
      </c>
      <c r="C110" s="15">
        <v>41977</v>
      </c>
      <c r="D110" s="13" t="s">
        <v>134</v>
      </c>
      <c r="E110" s="13" t="s">
        <v>36</v>
      </c>
      <c r="F110" s="13" t="s">
        <v>627</v>
      </c>
      <c r="G110" s="13" t="s">
        <v>20</v>
      </c>
      <c r="H110" s="16">
        <v>0.00837962962962963</v>
      </c>
      <c r="I110" s="14" t="s">
        <v>18</v>
      </c>
      <c r="J110" s="14" t="s">
        <v>17</v>
      </c>
      <c r="K110" s="13" t="s">
        <v>141</v>
      </c>
      <c r="L110" s="13" t="s">
        <v>628</v>
      </c>
      <c r="M110" s="3" t="s">
        <v>142</v>
      </c>
    </row>
    <row r="111" spans="1:13" ht="15">
      <c r="A111" s="3" t="s">
        <v>509</v>
      </c>
      <c r="B111" s="4">
        <v>12</v>
      </c>
      <c r="C111" s="5">
        <v>41977</v>
      </c>
      <c r="D111" s="3" t="s">
        <v>510</v>
      </c>
      <c r="E111" s="3" t="s">
        <v>511</v>
      </c>
      <c r="F111" s="3" t="s">
        <v>629</v>
      </c>
      <c r="G111" s="3" t="s">
        <v>20</v>
      </c>
      <c r="H111" s="6"/>
      <c r="I111" s="4" t="s">
        <v>17</v>
      </c>
      <c r="J111" s="4" t="s">
        <v>18</v>
      </c>
      <c r="K111" s="3" t="s">
        <v>514</v>
      </c>
      <c r="L111" s="3" t="s">
        <v>630</v>
      </c>
      <c r="M111" s="3" t="s">
        <v>515</v>
      </c>
    </row>
    <row r="112" spans="1:13" ht="15">
      <c r="A112" s="3" t="s">
        <v>40</v>
      </c>
      <c r="B112" s="4">
        <v>12</v>
      </c>
      <c r="C112" s="5">
        <v>41977</v>
      </c>
      <c r="D112" s="3" t="s">
        <v>20</v>
      </c>
      <c r="E112" s="3" t="s">
        <v>41</v>
      </c>
      <c r="F112" s="3" t="s">
        <v>631</v>
      </c>
      <c r="G112" s="3" t="s">
        <v>20</v>
      </c>
      <c r="H112" s="6"/>
      <c r="I112" s="4" t="s">
        <v>18</v>
      </c>
      <c r="J112" s="4" t="s">
        <v>17</v>
      </c>
      <c r="K112" s="3" t="s">
        <v>44</v>
      </c>
      <c r="L112" s="3" t="s">
        <v>42</v>
      </c>
      <c r="M112" s="3" t="s">
        <v>45</v>
      </c>
    </row>
    <row r="113" spans="1:13" ht="15">
      <c r="A113" s="3" t="s">
        <v>223</v>
      </c>
      <c r="B113" s="4">
        <v>12</v>
      </c>
      <c r="C113" s="5">
        <v>41978</v>
      </c>
      <c r="D113" s="3" t="s">
        <v>224</v>
      </c>
      <c r="E113" s="3" t="s">
        <v>225</v>
      </c>
      <c r="F113" s="3" t="s">
        <v>632</v>
      </c>
      <c r="G113" s="3" t="s">
        <v>20</v>
      </c>
      <c r="H113" s="6"/>
      <c r="I113" s="4" t="s">
        <v>17</v>
      </c>
      <c r="J113" s="4" t="s">
        <v>18</v>
      </c>
      <c r="K113" s="3" t="s">
        <v>228</v>
      </c>
      <c r="L113" s="3" t="s">
        <v>226</v>
      </c>
      <c r="M113" s="3" t="s">
        <v>229</v>
      </c>
    </row>
    <row r="114" spans="1:13" ht="15">
      <c r="A114" s="13" t="s">
        <v>179</v>
      </c>
      <c r="B114" s="14">
        <v>12</v>
      </c>
      <c r="C114" s="15">
        <v>41978</v>
      </c>
      <c r="D114" s="13" t="s">
        <v>180</v>
      </c>
      <c r="E114" s="13" t="s">
        <v>80</v>
      </c>
      <c r="F114" s="13" t="s">
        <v>633</v>
      </c>
      <c r="G114" s="13" t="s">
        <v>20</v>
      </c>
      <c r="H114" s="16">
        <v>0.007303240740740741</v>
      </c>
      <c r="I114" s="14" t="s">
        <v>18</v>
      </c>
      <c r="J114" s="14" t="s">
        <v>17</v>
      </c>
      <c r="K114" s="13" t="s">
        <v>183</v>
      </c>
      <c r="L114" s="13" t="s">
        <v>181</v>
      </c>
      <c r="M114" s="3" t="s">
        <v>184</v>
      </c>
    </row>
    <row r="115" spans="1:13" ht="15">
      <c r="A115" s="13" t="s">
        <v>22</v>
      </c>
      <c r="B115" s="14">
        <v>12</v>
      </c>
      <c r="C115" s="15">
        <v>41979</v>
      </c>
      <c r="D115" s="13" t="s">
        <v>23</v>
      </c>
      <c r="E115" s="13" t="s">
        <v>24</v>
      </c>
      <c r="F115" s="13" t="s">
        <v>634</v>
      </c>
      <c r="G115" s="13" t="s">
        <v>20</v>
      </c>
      <c r="H115" s="16">
        <v>0.006967592592592592</v>
      </c>
      <c r="I115" s="14" t="s">
        <v>17</v>
      </c>
      <c r="J115" s="14" t="s">
        <v>18</v>
      </c>
      <c r="K115" s="13" t="s">
        <v>26</v>
      </c>
      <c r="L115" s="13" t="s">
        <v>25</v>
      </c>
      <c r="M115" s="3" t="s">
        <v>27</v>
      </c>
    </row>
    <row r="116" spans="1:13" ht="15">
      <c r="A116" s="3" t="s">
        <v>191</v>
      </c>
      <c r="B116" s="4">
        <v>12</v>
      </c>
      <c r="C116" s="5">
        <v>41980</v>
      </c>
      <c r="D116" s="3" t="s">
        <v>174</v>
      </c>
      <c r="E116" s="3" t="s">
        <v>48</v>
      </c>
      <c r="F116" s="3" t="s">
        <v>635</v>
      </c>
      <c r="G116" s="3" t="s">
        <v>20</v>
      </c>
      <c r="H116" s="6"/>
      <c r="I116" s="4" t="s">
        <v>18</v>
      </c>
      <c r="J116" s="4" t="s">
        <v>17</v>
      </c>
      <c r="K116" s="3" t="s">
        <v>194</v>
      </c>
      <c r="L116" s="3" t="s">
        <v>636</v>
      </c>
      <c r="M116" s="3" t="s">
        <v>195</v>
      </c>
    </row>
    <row r="117" spans="1:13" ht="15">
      <c r="A117" s="3" t="s">
        <v>53</v>
      </c>
      <c r="B117" s="4">
        <v>12</v>
      </c>
      <c r="C117" s="5">
        <v>41980</v>
      </c>
      <c r="D117" s="3" t="s">
        <v>54</v>
      </c>
      <c r="E117" s="3" t="s">
        <v>55</v>
      </c>
      <c r="F117" s="3" t="s">
        <v>637</v>
      </c>
      <c r="G117" s="3" t="s">
        <v>20</v>
      </c>
      <c r="H117" s="6"/>
      <c r="I117" s="4" t="s">
        <v>18</v>
      </c>
      <c r="J117" s="4" t="s">
        <v>17</v>
      </c>
      <c r="K117" s="3" t="s">
        <v>58</v>
      </c>
      <c r="L117" s="3" t="s">
        <v>638</v>
      </c>
      <c r="M117" s="3" t="s">
        <v>59</v>
      </c>
    </row>
    <row r="119" ht="15">
      <c r="A119" s="7" t="s">
        <v>639</v>
      </c>
    </row>
    <row r="120" ht="12.75">
      <c r="I120" s="8" t="s">
        <v>640</v>
      </c>
    </row>
    <row r="121" spans="9:14" ht="12.75">
      <c r="I121" s="8" t="s">
        <v>641</v>
      </c>
      <c r="N121" s="9"/>
    </row>
    <row r="122" ht="12.75">
      <c r="N122" s="10"/>
    </row>
    <row r="123" ht="12.75">
      <c r="L123" s="11"/>
    </row>
  </sheetData>
  <sheetProtection/>
  <printOptions gridLines="1"/>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Neli Mileva</dc:creator>
  <cp:keywords/>
  <dc:description/>
  <cp:lastModifiedBy>Paulson Family</cp:lastModifiedBy>
  <dcterms:created xsi:type="dcterms:W3CDTF">2014-12-10T01:05:19Z</dcterms:created>
  <dcterms:modified xsi:type="dcterms:W3CDTF">2015-01-07T09:10:40Z</dcterms:modified>
  <cp:category/>
  <cp:version/>
  <cp:contentType/>
  <cp:contentStatus/>
</cp:coreProperties>
</file>